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210" activeTab="0"/>
  </bookViews>
  <sheets>
    <sheet name="Kap.2" sheetId="1" r:id="rId1"/>
    <sheet name="Kap.3" sheetId="2" r:id="rId2"/>
    <sheet name="Kap.4" sheetId="3" r:id="rId3"/>
    <sheet name="Kap.5" sheetId="4" r:id="rId4"/>
    <sheet name="Kap.6" sheetId="5" r:id="rId5"/>
    <sheet name="Kap.7 " sheetId="6" r:id="rId6"/>
    <sheet name="Kap.8" sheetId="7" r:id="rId7"/>
    <sheet name="Kap.9" sheetId="8" r:id="rId8"/>
    <sheet name="Kap.10" sheetId="9" r:id="rId9"/>
    <sheet name="Kap.11" sheetId="10" r:id="rId10"/>
  </sheets>
  <definedNames>
    <definedName name="_Ref195934228" localSheetId="5">'Kap.7 '!$A$2</definedName>
    <definedName name="_Ref201396388" localSheetId="0">'Kap.2'!$A$50</definedName>
    <definedName name="_Ref201396419" localSheetId="0">'Kap.2'!$A$62</definedName>
    <definedName name="_Ref201396448" localSheetId="0">'Kap.2'!$A$72</definedName>
    <definedName name="_Ref201396659" localSheetId="2">'Kap.4'!$A$2</definedName>
    <definedName name="_Ref201396684" localSheetId="2">'Kap.4'!$A$14</definedName>
    <definedName name="_Ref201396720" localSheetId="2">'Kap.4'!$A$23</definedName>
    <definedName name="_Ref201396774" localSheetId="2">'Kap.4'!$A$32</definedName>
    <definedName name="_Ref201396802" localSheetId="2">'Kap.4'!$A$46</definedName>
    <definedName name="_Ref201396834" localSheetId="2">'Kap.4'!$A$58</definedName>
    <definedName name="_Ref201396860" localSheetId="2">'Kap.4'!$A$71</definedName>
    <definedName name="_Ref201396890" localSheetId="2">'Kap.4'!$A$79</definedName>
    <definedName name="_Ref201396929" localSheetId="2">'Kap.4'!$A$102</definedName>
    <definedName name="_Ref201396954" localSheetId="2">'Kap.4'!$A$113</definedName>
    <definedName name="_Ref201396985" localSheetId="2">'Kap.4'!$A$121</definedName>
    <definedName name="_Ref201397014" localSheetId="2">'Kap.4'!$A$152</definedName>
    <definedName name="_Ref201397044" localSheetId="3">'Kap.5'!$A$2</definedName>
    <definedName name="_Ref201397068" localSheetId="3">'Kap.5'!$A$15</definedName>
    <definedName name="_Ref201397094" localSheetId="3">'Kap.5'!#REF!</definedName>
    <definedName name="_Ref201397124" localSheetId="3">'Kap.5'!$A$26</definedName>
    <definedName name="_Ref201397242" localSheetId="3">'Kap.5'!#REF!</definedName>
    <definedName name="_Ref201397277" localSheetId="3">'Kap.5'!#REF!</definedName>
    <definedName name="_Ref201397302" localSheetId="3">'Kap.5'!$A$40</definedName>
    <definedName name="_Ref201397338" localSheetId="3">'Kap.5'!$A$48</definedName>
    <definedName name="_Ref201397421" localSheetId="3">'Kap.5'!$A$61</definedName>
    <definedName name="_Ref201397449" localSheetId="3">'Kap.5'!$A$73</definedName>
    <definedName name="_Ref201397484" localSheetId="3">'Kap.5'!$A$86</definedName>
    <definedName name="_Ref201397512" localSheetId="3">'Kap.5'!#REF!</definedName>
    <definedName name="_Ref201397541" localSheetId="3">'Kap.5'!$A$99</definedName>
    <definedName name="_Ref201397565" localSheetId="3">'Kap.5'!$A$112</definedName>
    <definedName name="_Ref201397594" localSheetId="3">'Kap.5'!$A$120</definedName>
    <definedName name="_Ref201397621" localSheetId="3">'Kap.5'!$A$133</definedName>
    <definedName name="_Ref201397650" localSheetId="3">'Kap.5'!$A$145</definedName>
    <definedName name="_Ref201397677" localSheetId="3">'Kap.5'!$A$153</definedName>
    <definedName name="_Ref201397703" localSheetId="3">'Kap.5'!$A$166</definedName>
    <definedName name="_Ref201397728" localSheetId="3">'Kap.5'!$A$174</definedName>
    <definedName name="_Ref201397753" localSheetId="3">'Kap.5'!$A$187</definedName>
    <definedName name="_Ref201397775" localSheetId="3">'Kap.5'!$A$195</definedName>
    <definedName name="_Ref201397807" localSheetId="3">'Kap.5'!$A$208</definedName>
    <definedName name="_Ref201397983" localSheetId="4">'Kap.6'!$A$14</definedName>
    <definedName name="_Ref201398056" localSheetId="4">'Kap.6'!$A$22</definedName>
    <definedName name="_Ref201398103" localSheetId="4">'Kap.6'!$A$45</definedName>
    <definedName name="_Ref201398138" localSheetId="4">'Kap.6'!$A$57</definedName>
    <definedName name="_Ref201398158" localSheetId="4">'Kap.6'!$A$97</definedName>
    <definedName name="_Ref201398210" localSheetId="5">'Kap.7 '!$A$10</definedName>
    <definedName name="_Ref201398255" localSheetId="5">'Kap.7 '!$A$23</definedName>
    <definedName name="_Ref201398287" localSheetId="5">'Kap.7 '!$A$35</definedName>
    <definedName name="_Ref201398320" localSheetId="5">'Kap.7 '!$A$48</definedName>
    <definedName name="_Ref201398351" localSheetId="5">'Kap.7 '!$A$57</definedName>
    <definedName name="_Ref201398375" localSheetId="5">'Kap.7 '!$A$68</definedName>
    <definedName name="_Ref201398402" localSheetId="5">'Kap.7 '!$A$82</definedName>
    <definedName name="_Ref201398431" localSheetId="5">'Kap.7 '!$A$90</definedName>
    <definedName name="_Ref201398485" localSheetId="5">'Kap.7 '!$A$107</definedName>
    <definedName name="_Ref201398511" localSheetId="5">'Kap.7 '!$A$115</definedName>
    <definedName name="_Ref201398545" localSheetId="6">'Kap.8'!#REF!</definedName>
    <definedName name="_Ref201398573" localSheetId="6">'Kap.8'!#REF!</definedName>
    <definedName name="_Ref201398595" localSheetId="6">'Kap.8'!#REF!</definedName>
    <definedName name="_Ref201398639" localSheetId="7">'Kap.9'!$A$2</definedName>
    <definedName name="_Ref201398663" localSheetId="7">'Kap.9'!$A$11</definedName>
    <definedName name="_Ref201398686" localSheetId="7">'Kap.9'!$A$21</definedName>
    <definedName name="_Ref201398713" localSheetId="8">'Kap.10'!$A$2</definedName>
    <definedName name="_Ref201398733" localSheetId="8">'Kap.10'!$A$27</definedName>
    <definedName name="_Ref201398767" localSheetId="8">'Kap.10'!$A$40</definedName>
    <definedName name="_Ref201398795" localSheetId="8">'Kap.10'!$A$51</definedName>
    <definedName name="_Ref201398830" localSheetId="8">'Kap.10'!$A$63</definedName>
    <definedName name="_Ref201398858" localSheetId="8">'Kap.10'!$A$75</definedName>
    <definedName name="_Ref201398878" localSheetId="9">'Kap.11'!#REF!</definedName>
    <definedName name="_Ref201398902" localSheetId="9">'Kap.11'!#REF!</definedName>
    <definedName name="_Ref201398925" localSheetId="9">'Kap.11'!$A$2</definedName>
    <definedName name="_Ref201398973" localSheetId="9">'Kap.11'!$A$14</definedName>
    <definedName name="_Ref201399001" localSheetId="9">'Kap.11'!$A$26</definedName>
    <definedName name="_Ref201399025" localSheetId="9">'Kap.11'!$A$38</definedName>
    <definedName name="_Ref201399047" localSheetId="9">'Kap.11'!$A$50</definedName>
    <definedName name="_Ref201399073" localSheetId="9">'Kap.11'!$A$61</definedName>
    <definedName name="_Ref201399110" localSheetId="9">'Kap.11'!$A$75</definedName>
    <definedName name="_Ref201399137" localSheetId="9">'Kap.11'!$A$84</definedName>
    <definedName name="_Ref201469977" localSheetId="1">'Kap.3'!$A$12</definedName>
    <definedName name="_Ref201471259" localSheetId="1">'Kap.3'!$A$24</definedName>
    <definedName name="_Ref201471274" localSheetId="1">'Kap.3'!$A$55</definedName>
    <definedName name="_Ref201473304" localSheetId="1">'Kap.3'!$A$12</definedName>
    <definedName name="_Ref201473317" localSheetId="1">'Kap.3'!$A$12</definedName>
    <definedName name="_Ref201473987" localSheetId="1">'Kap.3'!$A$69</definedName>
    <definedName name="_Ref201481534" localSheetId="1">'Kap.3'!$A$44</definedName>
    <definedName name="_Ref201484725" localSheetId="1">'Kap.3'!$A$2</definedName>
    <definedName name="_Ref202172132" localSheetId="1">'Kap.3'!$A$36</definedName>
    <definedName name="_Ref202177594" localSheetId="5">'Kap.7 '!$A$99</definedName>
    <definedName name="_Ref202250986" localSheetId="8">'Kap.10'!$A$15</definedName>
    <definedName name="OLE_LINK49" localSheetId="3">'Kap.5'!$A$220</definedName>
  </definedNames>
  <calcPr fullCalcOnLoad="1"/>
</workbook>
</file>

<file path=xl/sharedStrings.xml><?xml version="1.0" encoding="utf-8"?>
<sst xmlns="http://schemas.openxmlformats.org/spreadsheetml/2006/main" count="826" uniqueCount="465">
  <si>
    <t>I alt</t>
  </si>
  <si>
    <t>Kilde: BVR</t>
  </si>
  <si>
    <t>Sygehuse</t>
  </si>
  <si>
    <t>Andet</t>
  </si>
  <si>
    <t>Region Hovedstaden</t>
  </si>
  <si>
    <t>Region Midtjylland</t>
  </si>
  <si>
    <t>Region Nordjylland</t>
  </si>
  <si>
    <t>Region Sjælland</t>
  </si>
  <si>
    <t>Region Syddanmark</t>
  </si>
  <si>
    <t>Primær beskæftigelse</t>
  </si>
  <si>
    <t>Sekundær beskæftigelse</t>
  </si>
  <si>
    <t>Antal</t>
  </si>
  <si>
    <t>1. halvår 2006</t>
  </si>
  <si>
    <t>2. halvår 2006</t>
  </si>
  <si>
    <t>1. halvår 2007</t>
  </si>
  <si>
    <t>2. halvår 2007</t>
  </si>
  <si>
    <t>Samlet antal</t>
  </si>
  <si>
    <t>Kilde: Sundhedsstyrelsen Stillings- og vakanceregister.</t>
  </si>
  <si>
    <t>Læger pr. 100.000 borgere</t>
  </si>
  <si>
    <t>Hovedstaden</t>
  </si>
  <si>
    <t>Sjælland</t>
  </si>
  <si>
    <t>Syddanmark</t>
  </si>
  <si>
    <t>Midtjylland</t>
  </si>
  <si>
    <t>Nordjylland</t>
  </si>
  <si>
    <t>Kilde: Danske regioner</t>
  </si>
  <si>
    <t>Stillinger søgt besat uden held</t>
  </si>
  <si>
    <t>Kilde: Rekruttering. Arbejdsmarkedsstyrelsen</t>
  </si>
  <si>
    <t>Heltid</t>
  </si>
  <si>
    <t>Deltid</t>
  </si>
  <si>
    <t>kilde: www.fldnet.dk/statistik/lopaks</t>
  </si>
  <si>
    <t>Danske statsborgere</t>
  </si>
  <si>
    <t>Svenske statsborgere</t>
  </si>
  <si>
    <t>Norske statsborgere</t>
  </si>
  <si>
    <t>Øvrige udenlandske statsborgere</t>
  </si>
  <si>
    <t>Optagne inkl. standby</t>
  </si>
  <si>
    <t>Kilde: Den koordinerede tilmelding (KOT).</t>
  </si>
  <si>
    <t>År</t>
  </si>
  <si>
    <t>Aldersgruppe</t>
  </si>
  <si>
    <t>Procent</t>
  </si>
  <si>
    <t>25-29 år</t>
  </si>
  <si>
    <t>30-34 år</t>
  </si>
  <si>
    <t>35-39 år</t>
  </si>
  <si>
    <t>40-44 år</t>
  </si>
  <si>
    <t>45-49 år</t>
  </si>
  <si>
    <t>50-54 år</t>
  </si>
  <si>
    <t>55-59 år</t>
  </si>
  <si>
    <t>60-64 år</t>
  </si>
  <si>
    <t>65-69 år</t>
  </si>
  <si>
    <t>70 år og derover</t>
  </si>
  <si>
    <t>20-24 år</t>
  </si>
  <si>
    <t>procent</t>
  </si>
  <si>
    <t>Hele landet</t>
  </si>
  <si>
    <t>Kilde: Landspatientregisteret</t>
  </si>
  <si>
    <t>Private</t>
  </si>
  <si>
    <t>Stationære</t>
  </si>
  <si>
    <t>Ambulante</t>
  </si>
  <si>
    <t>Skadestue</t>
  </si>
  <si>
    <t>Ambulante besøg</t>
  </si>
  <si>
    <t>Kilde: DRG</t>
  </si>
  <si>
    <t>Kilde: Sygesikringsregistret</t>
  </si>
  <si>
    <t>Antal, 1.000</t>
  </si>
  <si>
    <t>Kontakter til almen læge</t>
  </si>
  <si>
    <t>Besøg</t>
  </si>
  <si>
    <t>Konsultationer</t>
  </si>
  <si>
    <t>Tlf. konsultationer</t>
  </si>
  <si>
    <t>Kilde: Sygesikringsregisteret.</t>
  </si>
  <si>
    <t>Konsultationer hos speciallæge</t>
  </si>
  <si>
    <t>Kliniske undersøgelser hos tandlæge</t>
  </si>
  <si>
    <t>Besøg hos øvrige ydere</t>
  </si>
  <si>
    <t>Region</t>
  </si>
  <si>
    <t>5-årige</t>
  </si>
  <si>
    <t>7-årige</t>
  </si>
  <si>
    <t>12-årige</t>
  </si>
  <si>
    <t>15-årige</t>
  </si>
  <si>
    <t>Kilde: Sundhedsstyrelsens Centrale Odontologiske Register (SCOR)</t>
  </si>
  <si>
    <t>Personer i behandling</t>
  </si>
  <si>
    <t>Mænd</t>
  </si>
  <si>
    <t>Kvinder</t>
  </si>
  <si>
    <t xml:space="preserve">Hovedstaden </t>
  </si>
  <si>
    <t xml:space="preserve">Sjælland </t>
  </si>
  <si>
    <t xml:space="preserve">Syddanmark </t>
  </si>
  <si>
    <t xml:space="preserve">Midtjylland </t>
  </si>
  <si>
    <t xml:space="preserve">Nordjylland </t>
  </si>
  <si>
    <t>Kilde: Det Nationale Alkoholbehandlingsregister (NAB)</t>
  </si>
  <si>
    <t>Kilde: Sundhedsstyrelsens register over stofmisbrugere i behandling</t>
  </si>
  <si>
    <t>Sygehusenheder</t>
  </si>
  <si>
    <t>Matrikler</t>
  </si>
  <si>
    <t>Kompagniskab</t>
  </si>
  <si>
    <t>Solopraksis</t>
  </si>
  <si>
    <t>Deltager i samarbejdspraksis</t>
  </si>
  <si>
    <t>Deltager ikke i samarbejdspraksis</t>
  </si>
  <si>
    <t>Solopraksis 2003</t>
  </si>
  <si>
    <t>Solopraksis 2005</t>
  </si>
  <si>
    <t>Kompagniskab 2003</t>
  </si>
  <si>
    <t>Kompagniskab 2005</t>
  </si>
  <si>
    <t>Kilde: Den Landsdækkende Undersøgelse af Patientoplevelser (LUP)</t>
  </si>
  <si>
    <t>Nærmest bopæl</t>
  </si>
  <si>
    <t>Kortest ventetid</t>
  </si>
  <si>
    <t>Godt ry</t>
  </si>
  <si>
    <t>Anbefalet af egen læge</t>
  </si>
  <si>
    <t>Gode erfaringer</t>
  </si>
  <si>
    <t xml:space="preserve">Akkumuleret antal </t>
  </si>
  <si>
    <t>Kilde: LPR</t>
  </si>
  <si>
    <t>2002:03</t>
  </si>
  <si>
    <t>2002:04</t>
  </si>
  <si>
    <t>2003:01</t>
  </si>
  <si>
    <t>2003:02</t>
  </si>
  <si>
    <t>2003:03</t>
  </si>
  <si>
    <t>2003:04</t>
  </si>
  <si>
    <t>2004:01</t>
  </si>
  <si>
    <t>2004:02</t>
  </si>
  <si>
    <t>2004:03</t>
  </si>
  <si>
    <t>2004:04</t>
  </si>
  <si>
    <t>2005:01</t>
  </si>
  <si>
    <t>2005:02</t>
  </si>
  <si>
    <t>2005:03</t>
  </si>
  <si>
    <t>2005:04</t>
  </si>
  <si>
    <t>2006:01</t>
  </si>
  <si>
    <t>2006:02</t>
  </si>
  <si>
    <t>2006:03</t>
  </si>
  <si>
    <t>2006:04</t>
  </si>
  <si>
    <t>2007:01</t>
  </si>
  <si>
    <t>2007:02</t>
  </si>
  <si>
    <t>2007:03</t>
  </si>
  <si>
    <t>2007:04</t>
  </si>
  <si>
    <t>Kilde: Danske Regioner (indtil 1. kvartal 2004) og Landspatientregistret (fra 1. kvartal 2004).</t>
  </si>
  <si>
    <t>Antal hospitaler og klinikker</t>
  </si>
  <si>
    <t>Kilde: Sundhedsstyrelsen</t>
  </si>
  <si>
    <t>Udlandet</t>
  </si>
  <si>
    <t>Antal klinikkker og sygehuse</t>
  </si>
  <si>
    <t>Kilde: Sundhedsstyrelsen, Landspatientregistret.</t>
  </si>
  <si>
    <t>Kilde: Forsikring og Pension</t>
  </si>
  <si>
    <t>Antal i gruppe 1,2 eller tillæg i gr. 5</t>
  </si>
  <si>
    <t>Kilde: Sygeforsikringen Danmark.</t>
  </si>
  <si>
    <t>Antal dage</t>
  </si>
  <si>
    <t>Kilde: Sundhedsstyrelsen (Landspatientregisteret) og ministeriets egne beregninger.</t>
  </si>
  <si>
    <t xml:space="preserve"> Hovedstaden</t>
  </si>
  <si>
    <t>2 stjerner</t>
  </si>
  <si>
    <t>3 stjerner</t>
  </si>
  <si>
    <t>4 stjerner</t>
  </si>
  <si>
    <t>Godt eller virkelig godt</t>
  </si>
  <si>
    <t>Landsgennemsnit</t>
  </si>
  <si>
    <t>1. kvt. 2007</t>
  </si>
  <si>
    <t>2. kvt. 2007</t>
  </si>
  <si>
    <t>3. kvt. 2007</t>
  </si>
  <si>
    <t>4. kvt. 2007</t>
  </si>
  <si>
    <t>1. kvt. 2008</t>
  </si>
  <si>
    <t>Kilde: Danske Regioner, Sundhed.dk</t>
  </si>
  <si>
    <t>Andel af patienter under indlæggelse og i ambulante forløb med kontaktperson, pct.</t>
  </si>
  <si>
    <t xml:space="preserve">Hjertesvigt </t>
  </si>
  <si>
    <t>Diabetes</t>
  </si>
  <si>
    <t>Lungekræft</t>
  </si>
  <si>
    <t>Kilde: Sundhed.dk og egne beregninger</t>
  </si>
  <si>
    <t/>
  </si>
  <si>
    <t>Kilde: operationlife.dk</t>
  </si>
  <si>
    <t>Somatik</t>
  </si>
  <si>
    <t>Psykiatri</t>
  </si>
  <si>
    <t>Medicin</t>
  </si>
  <si>
    <t>0-24 år</t>
  </si>
  <si>
    <t>25-44 år</t>
  </si>
  <si>
    <t>45-64 år</t>
  </si>
  <si>
    <t>65+ år</t>
  </si>
  <si>
    <t>Kilde: DRG-systemet, Sygesikringsregistret, Lægemiddelregistret og Danmarks Statistik.</t>
  </si>
  <si>
    <t>Sygehus</t>
  </si>
  <si>
    <t>Primær</t>
  </si>
  <si>
    <t>Kilde: Lægemiddelstyrelsen.</t>
  </si>
  <si>
    <t>Kræft</t>
  </si>
  <si>
    <t>Hjertesygdomme</t>
  </si>
  <si>
    <t>Sygdomme i åndedrætsorganer</t>
  </si>
  <si>
    <t>Total</t>
  </si>
  <si>
    <t>Kilde: Danmarks Statistik.</t>
  </si>
  <si>
    <t>0-19 år</t>
  </si>
  <si>
    <t>20-39 år</t>
  </si>
  <si>
    <t>40-59 år</t>
  </si>
  <si>
    <t>Ikke kompetencegivende</t>
  </si>
  <si>
    <t>Kompetencegivende</t>
  </si>
  <si>
    <t>Pct.</t>
  </si>
  <si>
    <t>Offentlige sundhedsudgifter (venstre akse)</t>
  </si>
  <si>
    <t>Private sundhedsudgifter (højre akse)</t>
  </si>
  <si>
    <t>Kilde: Statistikbanken.dk (forbrugstal fra offentlige finanser og nationalregnskabet).</t>
  </si>
  <si>
    <t>Bloktilskud fra staten</t>
  </si>
  <si>
    <t>Kommunalt grundbidrag</t>
  </si>
  <si>
    <t>Kommunalt aktivitetsafhængigt bidrag</t>
  </si>
  <si>
    <t>Aktivitetsbestemte tilskud fra staten</t>
  </si>
  <si>
    <t>Kilde: Statistikbanken.dk, tabel REGR31</t>
  </si>
  <si>
    <t>Sygehuse mv.</t>
  </si>
  <si>
    <t>Sygesikring ekskl. medicin</t>
  </si>
  <si>
    <t>Andel af fællesadm. mv.</t>
  </si>
  <si>
    <t>Andel af i alt, pct.</t>
  </si>
  <si>
    <t>Kilde: Danmarks Statistik (Statistikbanken.dk, tabel REGR31).</t>
  </si>
  <si>
    <t>Kilde: statistikbanken.dk. Tabel REGK31 - kommunale regnskaber</t>
  </si>
  <si>
    <t>Kommunale sundhedstjenester</t>
  </si>
  <si>
    <t>Medfinansiering</t>
  </si>
  <si>
    <t>Træning</t>
  </si>
  <si>
    <t>Forebyggelse</t>
  </si>
  <si>
    <t>Kommunal tandpleje</t>
  </si>
  <si>
    <t>Øvrige</t>
  </si>
  <si>
    <t>Medfinansiering af regional sundhed</t>
  </si>
  <si>
    <t>Kommune</t>
  </si>
  <si>
    <t>Udgifter pr. indbygger</t>
  </si>
  <si>
    <t>Brønderslev</t>
  </si>
  <si>
    <t>Læsø</t>
  </si>
  <si>
    <t>Ikast-Brande</t>
  </si>
  <si>
    <t>Vesthimmerlands</t>
  </si>
  <si>
    <t>Lemvig</t>
  </si>
  <si>
    <t>Vejen</t>
  </si>
  <si>
    <t>Kerteminde</t>
  </si>
  <si>
    <t>Favrskov</t>
  </si>
  <si>
    <t>Odder</t>
  </si>
  <si>
    <t>Haderslev</t>
  </si>
  <si>
    <t>Rebild</t>
  </si>
  <si>
    <t>Sorø</t>
  </si>
  <si>
    <t>Fanø</t>
  </si>
  <si>
    <t>Skanderborg</t>
  </si>
  <si>
    <t>Aalborg</t>
  </si>
  <si>
    <t>Hørsholm</t>
  </si>
  <si>
    <t>Herning</t>
  </si>
  <si>
    <t>Skive</t>
  </si>
  <si>
    <t>Dragør</t>
  </si>
  <si>
    <t>Silkeborg</t>
  </si>
  <si>
    <t>Mariagerfjord</t>
  </si>
  <si>
    <t>Egedal</t>
  </si>
  <si>
    <t>Middelfart</t>
  </si>
  <si>
    <t>Struer</t>
  </si>
  <si>
    <t>Tønder</t>
  </si>
  <si>
    <t>Kalundborg</t>
  </si>
  <si>
    <t>Solrød</t>
  </si>
  <si>
    <t>Randers</t>
  </si>
  <si>
    <t>Assens</t>
  </si>
  <si>
    <t>Nyborg</t>
  </si>
  <si>
    <t>Gentofte</t>
  </si>
  <si>
    <t>Ringkøbing-Skjern</t>
  </si>
  <si>
    <t>Thisted</t>
  </si>
  <si>
    <t>Faxe</t>
  </si>
  <si>
    <t>Jammerbugt</t>
  </si>
  <si>
    <t>Hjørring</t>
  </si>
  <si>
    <t>Vejle</t>
  </si>
  <si>
    <t>Furesø</t>
  </si>
  <si>
    <t>Holbæk</t>
  </si>
  <si>
    <t>Morsø</t>
  </si>
  <si>
    <t>Hedensted</t>
  </si>
  <si>
    <t>Roskilde</t>
  </si>
  <si>
    <t>Syddjurs</t>
  </si>
  <si>
    <t>Greve</t>
  </si>
  <si>
    <t>Næstved</t>
  </si>
  <si>
    <t>Ærø</t>
  </si>
  <si>
    <t>Slagelse</t>
  </si>
  <si>
    <t>Køge</t>
  </si>
  <si>
    <t>Holstebro</t>
  </si>
  <si>
    <t>Svendborg</t>
  </si>
  <si>
    <t>Fredensborg</t>
  </si>
  <si>
    <t>Fredericia</t>
  </si>
  <si>
    <t>Frederikshavn</t>
  </si>
  <si>
    <t>Tårnby</t>
  </si>
  <si>
    <t>Sønderborg</t>
  </si>
  <si>
    <t>Albertslund</t>
  </si>
  <si>
    <t>Allerød</t>
  </si>
  <si>
    <t>Rødovre</t>
  </si>
  <si>
    <t>Ringsted</t>
  </si>
  <si>
    <t>Nordfyns</t>
  </si>
  <si>
    <t>Faaborg-Midtfyn</t>
  </si>
  <si>
    <t>Varde</t>
  </si>
  <si>
    <t>Århus</t>
  </si>
  <si>
    <t>Aabenraa</t>
  </si>
  <si>
    <t>Kolding</t>
  </si>
  <si>
    <t>Guldborgsund</t>
  </si>
  <si>
    <t>Viborg</t>
  </si>
  <si>
    <t>Esbjerg</t>
  </si>
  <si>
    <t>Bornholm</t>
  </si>
  <si>
    <t>Lejre</t>
  </si>
  <si>
    <t>Helsingør</t>
  </si>
  <si>
    <t>Langeland</t>
  </si>
  <si>
    <t>Frederikssund</t>
  </si>
  <si>
    <t>Horsens</t>
  </si>
  <si>
    <t>Norddjurs</t>
  </si>
  <si>
    <t>Hillerød</t>
  </si>
  <si>
    <t>Vallensbæk</t>
  </si>
  <si>
    <t>Vordingborg</t>
  </si>
  <si>
    <t>Billund</t>
  </si>
  <si>
    <t>København</t>
  </si>
  <si>
    <t>Rudersdal</t>
  </si>
  <si>
    <t>Gribskov</t>
  </si>
  <si>
    <t>Odense</t>
  </si>
  <si>
    <t>Halsnæs</t>
  </si>
  <si>
    <t>Glostrup</t>
  </si>
  <si>
    <t>Gladsaxe</t>
  </si>
  <si>
    <t>Høje-Taastrup</t>
  </si>
  <si>
    <t>Odsherred</t>
  </si>
  <si>
    <t>Ishøj</t>
  </si>
  <si>
    <t>Stevns</t>
  </si>
  <si>
    <t>Brøndby</t>
  </si>
  <si>
    <t>Hvidovre</t>
  </si>
  <si>
    <t>Lyngby-Taarbæk</t>
  </si>
  <si>
    <t>Ballerup</t>
  </si>
  <si>
    <t>Samsø</t>
  </si>
  <si>
    <t>Lolland</t>
  </si>
  <si>
    <t>Frederiksberg</t>
  </si>
  <si>
    <t>Herlev</t>
  </si>
  <si>
    <t>Nettodrifts- og anlægsudgifter, kr. pr. indbygger</t>
  </si>
  <si>
    <t>Kilde: Danmarks Statistik (Statistikbanken.dk, tabel REGK31).</t>
  </si>
  <si>
    <t>Sundhed i alt, kumuleret vækst</t>
  </si>
  <si>
    <t>Kilde: Danmarks Statistik (Statistikbanken.dk, tabel REGR31), aftaler om regionernes økonomi samt egne beregninger.</t>
  </si>
  <si>
    <t>Kilde: SUSY-databasen</t>
  </si>
  <si>
    <t>Andre kredsløbssygdomme</t>
  </si>
  <si>
    <t>Kilde: Praksistællingen 2008, PLO og Statistikbanken.</t>
  </si>
  <si>
    <t>Antal sengepladser</t>
  </si>
  <si>
    <t>Kilde: Sundhedsstyrelsen.</t>
  </si>
  <si>
    <t>2008:01</t>
  </si>
  <si>
    <t>2008:02</t>
  </si>
  <si>
    <t>Mia. kr., 2008-pl</t>
  </si>
  <si>
    <t>Sundhedsudgifter i alt</t>
  </si>
  <si>
    <t>Nettodrifts- og anlægsudgifter, mia. kr.</t>
  </si>
  <si>
    <t>Samlet</t>
  </si>
  <si>
    <t>Kilde: Regionernes hjemmesider</t>
  </si>
  <si>
    <t>2008:03</t>
  </si>
  <si>
    <t>2008:04</t>
  </si>
  <si>
    <t>3. kvt. 2008</t>
  </si>
  <si>
    <t>4. kvt. 2008</t>
  </si>
  <si>
    <t>1. kvt. 2009</t>
  </si>
  <si>
    <t>Kilde: http://www.sundhed.dk</t>
  </si>
  <si>
    <t>For region Nordjylland er der kun opjort 3 ud af 7 indikatorer, da der har været utilstrækkeligt datagrundlag for opgørelse af de andre 4 indikatorer</t>
  </si>
  <si>
    <t>Sygdomme i fordøjelsesorganer</t>
  </si>
  <si>
    <t>1. halvår 2008</t>
  </si>
  <si>
    <t>2. halvår 2008</t>
  </si>
  <si>
    <t>pr. 31-03-2009</t>
  </si>
  <si>
    <r>
      <t>Figur 2.1 Regionernes geografiske areal,km</t>
    </r>
    <r>
      <rPr>
        <b/>
        <vertAlign val="superscript"/>
        <sz val="8"/>
        <color indexed="10"/>
        <rFont val="Arial"/>
        <family val="2"/>
      </rPr>
      <t>2</t>
    </r>
  </si>
  <si>
    <t>Figur 2.4 Antal kommuner i regionerne</t>
  </si>
  <si>
    <t>Figur 3.1 Offentlige og private sundhedsudgifter (forbrug), 1999-2008, mia. kr., 2008-priser</t>
  </si>
  <si>
    <t>Figur 4.3 Ubesatte speciallægestillinger på offentlige sygehuse, 1. halvår 2006-2. halvår 2008</t>
  </si>
  <si>
    <t>Figur 4.4 Antal alment praktiserende læger i regionerne, 2008, pr. 100.000 indbyggere</t>
  </si>
  <si>
    <t>Figur 4.5 Ledige almene praksis (ydernumre) i regionerne, pr. 31/3 2009</t>
  </si>
  <si>
    <t>Figur 4.11 Alderspyramide for beskæftigede autoriserede læger efter aldersgruppe, 1998 og 2008, pct. af alle beskæftigede læger</t>
  </si>
  <si>
    <t>Figur 4.12 Alderspyramide for beskæftigede autoriserede sygeplejersker  efter aldersgruppe, 1998 og 2008, pct. af alle beskæftigede sygeplejersker</t>
  </si>
  <si>
    <t>Figur 6.2 Antal normerede sengepladser på somatiske sygehuse, 1998 – 2007</t>
  </si>
  <si>
    <t>Figur 6.6 Andel samarbejdspraksis, 2003 og 2005, pct.</t>
  </si>
  <si>
    <t>Aflysningsårsager</t>
  </si>
  <si>
    <t>Patientens udeblivelse</t>
  </si>
  <si>
    <t>Patientens afbud</t>
  </si>
  <si>
    <t>Patientens tilstand</t>
  </si>
  <si>
    <t>Sygehuset</t>
  </si>
  <si>
    <t>Figur 7.1 Andel patienter med kendskab til det frie sygehusvalg, 2002-2006, pct.</t>
  </si>
  <si>
    <t>Figur 7.2 Andel med kendskab til det frie sygehusvalg i regionerne, 2006, pct.</t>
  </si>
  <si>
    <t>Figur 7.3 Andel patienter, der har udnyttet det frie sygehusvalg i regionerne, 2006, pct.</t>
  </si>
  <si>
    <t>Figur 7.4 Patienternes væsentligste årsager til valg af sygehus, 2002-2006, pct.</t>
  </si>
  <si>
    <t xml:space="preserve">Figur 7.9 Aftaler mellem regionerne og private klinikker og sygehuse efter geografisk placering, 2008 </t>
  </si>
  <si>
    <t>Figur 7.10 Omsætning for private sygehuse og klinikker, ambulant og stationær behandling, 2003-2008, DRG-produktionsværdi, mio. kr.</t>
  </si>
  <si>
    <t>Figur 10.2 Andel patienter, der har et godt eller virkelig godt samlet indtryk af indlæggelsen på et sygehus, 2000-2006, pct.</t>
  </si>
  <si>
    <t xml:space="preserve">Figur 10.4 Andel af patienter under indlæggelse og i ambulante forløb på sygehuse med kontaktperson, 1. kvt. 2007-1. kvt. 2009, pct. </t>
  </si>
  <si>
    <t>Figur 10.5 Andel af patienter under indlæggelse og i ambulante forløb på sygehuse med kontaktperson, regionsfordelt, 1. kvartal 2009, pct.</t>
  </si>
  <si>
    <t>Figur 10.6 Andel patientforløb, der opfylder de enkelte standarder, gennemsnit, pct.</t>
  </si>
  <si>
    <t>Figur 10.7 Antallet af dødsfald som procent af det "forventede" antal dødsfald, 2006-2008, pct.</t>
  </si>
  <si>
    <t>Anm. Kun offentlige sygehuse</t>
  </si>
  <si>
    <t>Anm.: Der foreligger ikke data for 2. kvartal 2008</t>
  </si>
  <si>
    <t>Produktivitetsniveau, 2007, landsniveau=100</t>
  </si>
  <si>
    <t>Figur 4.1 Antal fuldtidsbeskæftigede autoriserede læger på offentlige sygehuse i regionerne, 2006-2009, pr. 100.000 indbyggere</t>
  </si>
  <si>
    <t>Kilde: FLD</t>
  </si>
  <si>
    <t>1. halvår 2009</t>
  </si>
  <si>
    <t>Figur 4.8 Hel- og deltidsansatte sygeplejersker, dec.2008-dec.2009, andel af fuldtidsstillinger, pct.</t>
  </si>
  <si>
    <t>Figur 7.5 Totale antal patienter der har benyttet det udvidede frie valg siden indførelsen, 2002-2009</t>
  </si>
  <si>
    <t>2009:01</t>
  </si>
  <si>
    <t>2009:02</t>
  </si>
  <si>
    <t>2009:03</t>
  </si>
  <si>
    <t>2009:04</t>
  </si>
  <si>
    <t>Figur 7.6 Antal patienter benyttet det udvidede frie valg, kvartaler, 2002-2009</t>
  </si>
  <si>
    <t>Figur 7.7 Antal patienter benyttet det udvidede frie valg i regionerne,  2007 - 2009.</t>
  </si>
  <si>
    <t>Kilde: Sygehusvalg.dk pr. 26. april 2010</t>
  </si>
  <si>
    <t>Figur 7.11 Antal private sundhedsforsikringer, 2003-2008</t>
  </si>
  <si>
    <t>Figur 7.12 Antal sygeforsikringer med operationsdækning hos Sygeforsikringen ”danmark”, 2001-2009</t>
  </si>
  <si>
    <t>Figur 5.1 Somatiske udskrivninger på regionernes sygehuse, 2007-2009,  indeks 2007=100</t>
  </si>
  <si>
    <t>Indeks</t>
  </si>
  <si>
    <t>Figur 5.2 Gennemsnitlig liggetid på regionernes sygehuse, 2007-2009, dage</t>
  </si>
  <si>
    <t>Landsgennemsnit, 2009</t>
  </si>
  <si>
    <t>I alt (inkl. skadestue)</t>
  </si>
  <si>
    <t>I alt (ekskl. skadestue)</t>
  </si>
  <si>
    <t>2007-2008</t>
  </si>
  <si>
    <t>2008-2009</t>
  </si>
  <si>
    <t>Pr. indbygger</t>
  </si>
  <si>
    <t>Figur 8.1 Erfaret ventetid til operation, 2001-2009, dage</t>
  </si>
  <si>
    <t>Figur 8.2 - Erfaret ventetid til operation, sæsonkorrigeret, januar 2007-marts 2010</t>
  </si>
  <si>
    <t>Sæsonkorrigeret</t>
  </si>
  <si>
    <t>Figur 8.3 - Erfaret ventetid til operation, regioner, 2007-2009</t>
  </si>
  <si>
    <t>Figur 6.3 Antal aflyste operationer efter aflysningsårsag, fordelt på regioner, 1. halvår 2007 - 1. halvår 2009</t>
  </si>
  <si>
    <t>Figur 6.4 Fordelingen af praksistyper, fordelt på regioner, 2009</t>
  </si>
  <si>
    <t>Kilde: Praksistælling 2009, Praktiserende Lægers Organisation</t>
  </si>
  <si>
    <t>Kilde: Praksistælling 2007, 2008 og 2009 samt Lægepopulationen og lægepraksispopulationen 1977- 2006, Praktiserende Lægers Organisation</t>
  </si>
  <si>
    <t>Kilde: Praksistælling 2003 og 2005, Praktiserende Lægers Organisation</t>
  </si>
  <si>
    <t>Hele landet (fortsat)</t>
  </si>
  <si>
    <t>Antal forsikrede</t>
  </si>
  <si>
    <t>Kilde: Sundhedsstyrelsen (Landspatientregisteret).</t>
  </si>
  <si>
    <t>Kumuleret (indeks, 2001=100)</t>
  </si>
  <si>
    <t>Produktivitetsudvikling 2001-2008</t>
  </si>
  <si>
    <t>Figur 9.1 Akkumuleret produktivitetsudvikling, 2001-2008.</t>
  </si>
  <si>
    <t xml:space="preserve">Kilde: Fra 2001 til 2002 er tallene taget fra Evaluering af taksstyring på sygehusområdet. Fra 2003 stammer tallene fra publikationen ”Løbende offentliggørelse af produktivitet i sygehussektoren – femte delrapport”. </t>
  </si>
  <si>
    <t>2006-07</t>
  </si>
  <si>
    <t>2007-08</t>
  </si>
  <si>
    <t>Produktivitetsudvikling, 2006-2008, pct.</t>
  </si>
  <si>
    <t>Figur 9.2 Regionernes produktivitetsudvikling, 2006-2008, pct.</t>
  </si>
  <si>
    <t>Figur 9.3 Regionernes produktivitetsniveau, 2008, Landsniveau=indeks 100</t>
  </si>
  <si>
    <t>Kilde: Løbende offentliggørelse af produktivitet i sygehussektoren – femte delrapport.</t>
  </si>
  <si>
    <t>Kilde: Løbende offentliggørelse af produktivitet i sygehussektoren – femte delrapport</t>
  </si>
  <si>
    <t>Figur 10.1  Generel karakter for sygehuse 2009 - regionsfordeling af stjerner.</t>
  </si>
  <si>
    <t>Kilde:  Sundhedskvalitet, 17. marts 2010.</t>
  </si>
  <si>
    <t>Kilde: Patienters oplevelser på landets sygehuse 2000, 2002, 2004, 2006 og 2009, København: Enheden for Brugerundersøgelser, patientoplevelser.dk</t>
  </si>
  <si>
    <t>Figur 10.3 Andel patienter, der har et godt eller virkelig godt samlet indtryk af indlæggelsen på et sygehus, fordelt på regioner, 2009, pct.</t>
  </si>
  <si>
    <t>Kilde: Patienters oplevelser på landets sygehuse 2009, København: Enheden for Brugerundersøgelser, patientoplevelser.dk</t>
  </si>
  <si>
    <t>2. kvt. 2009</t>
  </si>
  <si>
    <t>3. kvt. 2009</t>
  </si>
  <si>
    <t>4. kvt. 2009</t>
  </si>
  <si>
    <t>1. kvt. 2010</t>
  </si>
  <si>
    <t>2. kvt. 2008</t>
  </si>
  <si>
    <t>-</t>
  </si>
  <si>
    <t>Anm: Mortalitetsrater er ikke medtaget. Målingen dækker perioden juni 2008 til juni 2009</t>
  </si>
  <si>
    <t>Praksissektor ekskl. medicin</t>
  </si>
  <si>
    <t>Kilde: Danmarks Statistik, Statistikbanken.dk, tabel HISB7</t>
  </si>
  <si>
    <t>Kilde: Sundhedsstyrelsen, Dødsårsagsregisteret 2002-2006, 2007 og 2008</t>
  </si>
  <si>
    <t>Figur 3.2 Regionernes indtægter på sundhedsområdet, 2009, mia. kr.</t>
  </si>
  <si>
    <t>Figur 3.3 Regionernes udgifter på sundhedsområdet, 2009, mia. kr.</t>
  </si>
  <si>
    <t>Figur 3.4 Kumulerede tilførte midler til det regionale sundhedsvæsen, 2002-2010, mia. kr., 2010-priser</t>
  </si>
  <si>
    <t xml:space="preserve">Figur 3.5 Regionernes sundhedsudgifter efter udgiftspost, 2009, udgiftspostens andel af i alt, pct. </t>
  </si>
  <si>
    <t>Figur 3.6 Kommunernes sundhedsudgifter, 2009, mia. kr.</t>
  </si>
  <si>
    <t>Figur 3.7 Kommuners sundhedsudgifter, 2009, kr. pr. indbygger</t>
  </si>
  <si>
    <t>Figur 2.2 Regionernes indbyggertal, 1. kvt. 2010, 1.000</t>
  </si>
  <si>
    <t>Figur 2.3 Regionernes befolkningstæthed, 1. kvt. 2010, antal indbyggere pr. km2</t>
  </si>
  <si>
    <t xml:space="preserve">Figur 2.5 Aldersgruppens andel af regionens befolkning, 1. kvt. 2010, pct. </t>
  </si>
  <si>
    <t>60+ år +</t>
  </si>
  <si>
    <t>2008</t>
  </si>
  <si>
    <t>2009</t>
  </si>
  <si>
    <t>Figur 2.6 15-69-åriges uddannelse i regionerne, 2008-2009, pct. af alle 15-69-årige</t>
  </si>
  <si>
    <t>Figur 2.7 Gennemsnitlig indkomst i alt i regionen, 2008, kr.</t>
  </si>
  <si>
    <t>Figur 4.2 Antal autoriserede læger med primær eller sekundær beskæftigelse på private sygehuse, 1999-2008</t>
  </si>
  <si>
    <t>Figur 4.6 Antal fuldtidsbeskæftigede sygeplejersker på offentlige sygehuse i regionerne, 2006-2008, pr. 100.000 indbyggere</t>
  </si>
  <si>
    <t>2. halvår 2009</t>
  </si>
  <si>
    <t>Figur 4.7 Sygeplejerskestillinger søgt besat uden held, 1. halvår 2007-2. halvår 2009</t>
  </si>
  <si>
    <t>Figur 4.9 Antal optagne på medicinstudiet, 2000-2009</t>
  </si>
  <si>
    <t>Figur 4.10 Antal optagne på sygeplejeskoler, 2000-2008</t>
  </si>
  <si>
    <t>Figur 5.3 Antal opererede personer efter operationsregi, 2001-2009</t>
  </si>
  <si>
    <t>Figur 5.4 Ambulante besøg, 2002-2009, 1.000</t>
  </si>
  <si>
    <t>Figur 5.5 Ambulante besøg på regionernes sygehuse, 2007-2009, indeks 2007=100</t>
  </si>
  <si>
    <t>Figur 5.6 Andel dagkirurgiske operationer blandt 36 operationer særligt velegnede til dagkirurgi, 2007-2009, pct.</t>
  </si>
  <si>
    <t>Figur 5.7 Udvikling i produktionsværdien på regionernes somatiske sygehuse, 2007-2009, pct.</t>
  </si>
  <si>
    <t>Figur 5.8 Psykiatriske udskrivninger i regionerne, 2007-2009, indeks 2007=100</t>
  </si>
  <si>
    <t>Figur 5.9 Ambulante psykiatriske besøg, herunder hjemmebesøg i regionerne, 2007-2009, indeks 2007=100</t>
  </si>
  <si>
    <t>Figur 5.10 Antal kontakter hos alment praktiserende læger, 2000-2009, 1.000</t>
  </si>
  <si>
    <t>Figur 5.11 Kontakter til almen læge i regionerne, 2007-2009, antal pr. indbygger</t>
  </si>
  <si>
    <t>Figur 5.12 Antal kontakter til vagtlæge fordelt på kontakttype, 2000-2009, 1.000</t>
  </si>
  <si>
    <t>Figur 5.13 Antal konsultationer hos speciallæger, 2000-20089 1.000.</t>
  </si>
  <si>
    <t>Figur 5.14 Antal konsultationer hos speciallæge pr. indbygger i regionerne, 2007-2009</t>
  </si>
  <si>
    <t>Figur 5.15 Antal kliniske undersøgelser hos tandlæge, 2000-2009, 1.000</t>
  </si>
  <si>
    <t>Figur 5.16 Antal kliniske undersøgelser hos tandlæge pr. indbygger fordelt på regioner, 2007-2009</t>
  </si>
  <si>
    <t>Figur 5.17 Antal besøg hos øvrige ydere, 2000-2009, 1.000</t>
  </si>
  <si>
    <t>Figur 5.18 Andel af børneårgang der har været til kommunal tandpleje inden for det seneste år, 2008, pct.</t>
  </si>
  <si>
    <t>Figur 5.19 Antal alkoholmisbrugere i behandling, 2007, pr. 100.000 indbyggere</t>
  </si>
  <si>
    <t>Figur 5.20 Antallet af stofmisbrugere i behandling, 1999-2008</t>
  </si>
  <si>
    <t>Anm.: Databrud fra 2006 til 2007 pga. ændring i registreringspraksis</t>
  </si>
  <si>
    <t>Figur 6.1 Antal sygehuse og sygehusematrikler, 2009.</t>
  </si>
  <si>
    <t>Figur 6.5 Udviklingen i praksistyper, 1977-2009</t>
  </si>
  <si>
    <t>Figur 7.8 Antal privathospitaler og –klinikker, 2001-2009</t>
  </si>
  <si>
    <t>Figur 11.1 Andel indbyggere, der er fysisk aktive i deres fritid (moderat eller hård fysisk aktivitet), pct.</t>
  </si>
  <si>
    <t>Figur 11.2 Andel indbyggere, der har overskredet genstandsgrænsen inden for den sidste uge, 1994-2005, pct.</t>
  </si>
  <si>
    <t>Figur 11.3 Andel indbyggere, der dagligt eller flere gange dagligt spiser frugt, 2003-2005, pct.</t>
  </si>
  <si>
    <t>Figur 11.4 Andel svært overvægtige indbyggere (BMI &gt;= 30), 1987-2005, pct.</t>
  </si>
  <si>
    <t>Figur 11.5 Sundhedsudgifter fordelt på aldersgrupper, 2008, kr. pr. indbygger</t>
  </si>
  <si>
    <t>Figur 11.6 Lægemiddelforbrug i regionerne, 2007-2008,  DDD pr. 1.000 indbyggere</t>
  </si>
  <si>
    <t>Figur 11.7 Middellevetid ved fødsel efter køn, 1970-2009, antal leveår</t>
  </si>
  <si>
    <t>Figur 11.8 Antal dødsfald som følge af de fire hyppigste dødsårsager, 2000-2008, pr. 100.000 indb.</t>
  </si>
</sst>
</file>

<file path=xl/styles.xml><?xml version="1.0" encoding="utf-8"?>
<styleSheet xmlns="http://schemas.openxmlformats.org/spreadsheetml/2006/main">
  <numFmts count="3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%"/>
    <numFmt numFmtId="174" formatCode="0.00000"/>
    <numFmt numFmtId="175" formatCode="0.0000"/>
    <numFmt numFmtId="176" formatCode="0.000"/>
    <numFmt numFmtId="177" formatCode="&quot;Ja&quot;;&quot;Ja&quot;;&quot;Nej&quot;"/>
    <numFmt numFmtId="178" formatCode="&quot;Sand&quot;;&quot;Sand&quot;;&quot;Falsk&quot;"/>
    <numFmt numFmtId="179" formatCode="&quot;Til&quot;;&quot;Til&quot;;&quot;Fra&quot;"/>
    <numFmt numFmtId="180" formatCode="[$€-2]\ #.##000_);[Red]\([$€-2]\ #.##000\)"/>
    <numFmt numFmtId="181" formatCode="#,##0.0"/>
    <numFmt numFmtId="182" formatCode="0.0000000"/>
    <numFmt numFmtId="183" formatCode="0.000000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#0.0"/>
    <numFmt numFmtId="188" formatCode="0_ ;\-0\ "/>
  </numFmts>
  <fonts count="51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b/>
      <vertAlign val="superscript"/>
      <sz val="8"/>
      <color indexed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</borders>
  <cellStyleXfs count="3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23" borderId="2" applyNumberFormat="0" applyAlignment="0" applyProtection="0"/>
    <xf numFmtId="0" fontId="38" fillId="24" borderId="3" applyNumberFormat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right"/>
    </xf>
    <xf numFmtId="17" fontId="3" fillId="0" borderId="0" xfId="0" applyNumberFormat="1" applyFont="1" applyAlignment="1" quotePrefix="1">
      <alignment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7" fontId="3" fillId="0" borderId="0" xfId="0" applyNumberFormat="1" applyFon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81" fontId="0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NumberFormat="1" applyFont="1" applyAlignment="1" quotePrefix="1">
      <alignment/>
    </xf>
    <xf numFmtId="172" fontId="0" fillId="0" borderId="0" xfId="0" applyNumberFormat="1" applyBorder="1" applyAlignment="1">
      <alignment/>
    </xf>
    <xf numFmtId="0" fontId="3" fillId="0" borderId="0" xfId="0" applyFont="1" applyAlignment="1">
      <alignment horizontal="right" wrapText="1"/>
    </xf>
    <xf numFmtId="3" fontId="0" fillId="0" borderId="0" xfId="0" applyNumberFormat="1" applyFont="1" applyAlignment="1" quotePrefix="1">
      <alignment/>
    </xf>
    <xf numFmtId="172" fontId="0" fillId="0" borderId="0" xfId="378" applyNumberFormat="1" applyFont="1" applyAlignment="1" quotePrefix="1">
      <alignment/>
    </xf>
    <xf numFmtId="0" fontId="3" fillId="0" borderId="0" xfId="0" applyFont="1" applyAlignment="1">
      <alignment horizontal="left"/>
    </xf>
    <xf numFmtId="1" fontId="0" fillId="0" borderId="0" xfId="0" applyNumberFormat="1" applyFill="1" applyAlignment="1">
      <alignment horizontal="right"/>
    </xf>
    <xf numFmtId="0" fontId="4" fillId="0" borderId="0" xfId="369">
      <alignment/>
      <protection/>
    </xf>
    <xf numFmtId="187" fontId="4" fillId="0" borderId="0" xfId="369" applyNumberFormat="1" applyFont="1" applyFill="1" applyBorder="1" applyAlignment="1" applyProtection="1">
      <alignment/>
      <protection/>
    </xf>
    <xf numFmtId="187" fontId="4" fillId="0" borderId="0" xfId="371" applyNumberFormat="1" applyFont="1" applyFill="1" applyBorder="1" applyAlignment="1" applyProtection="1">
      <alignment/>
      <protection/>
    </xf>
    <xf numFmtId="187" fontId="4" fillId="0" borderId="0" xfId="371" applyNumberFormat="1">
      <alignment/>
      <protection/>
    </xf>
    <xf numFmtId="187" fontId="4" fillId="0" borderId="0" xfId="372" applyNumberFormat="1" applyFont="1" applyFill="1" applyBorder="1" applyAlignment="1" applyProtection="1">
      <alignment/>
      <protection/>
    </xf>
    <xf numFmtId="187" fontId="4" fillId="0" borderId="0" xfId="368" applyNumberFormat="1" applyFont="1" applyFill="1" applyBorder="1" applyAlignment="1" applyProtection="1">
      <alignment/>
      <protection/>
    </xf>
    <xf numFmtId="187" fontId="4" fillId="0" borderId="0" xfId="37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85" fontId="0" fillId="0" borderId="0" xfId="15" applyNumberFormat="1" applyFont="1" applyAlignment="1">
      <alignment/>
    </xf>
    <xf numFmtId="184" fontId="0" fillId="0" borderId="0" xfId="15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Alignment="1" quotePrefix="1">
      <alignment horizontal="right"/>
    </xf>
    <xf numFmtId="0" fontId="2" fillId="0" borderId="0" xfId="369" applyNumberFormat="1" applyFont="1" applyFill="1" applyBorder="1" applyAlignment="1" applyProtection="1">
      <alignment vertical="top"/>
      <protection/>
    </xf>
    <xf numFmtId="0" fontId="2" fillId="0" borderId="0" xfId="370" applyNumberFormat="1" applyFont="1" applyFill="1" applyBorder="1" applyAlignment="1" applyProtection="1">
      <alignment vertical="top"/>
      <protection/>
    </xf>
    <xf numFmtId="0" fontId="2" fillId="0" borderId="0" xfId="371" applyNumberFormat="1" applyFont="1" applyFill="1" applyBorder="1" applyAlignment="1" applyProtection="1">
      <alignment vertical="top"/>
      <protection/>
    </xf>
    <xf numFmtId="0" fontId="2" fillId="0" borderId="0" xfId="372" applyNumberFormat="1" applyFont="1" applyFill="1" applyBorder="1" applyAlignment="1" applyProtection="1">
      <alignment vertical="top"/>
      <protection/>
    </xf>
    <xf numFmtId="0" fontId="2" fillId="0" borderId="0" xfId="368" applyNumberFormat="1" applyFont="1" applyFill="1" applyBorder="1" applyAlignment="1" applyProtection="1">
      <alignment vertical="top"/>
      <protection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181" fontId="0" fillId="0" borderId="0" xfId="0" applyNumberFormat="1" applyAlignment="1">
      <alignment/>
    </xf>
    <xf numFmtId="0" fontId="0" fillId="0" borderId="0" xfId="0" applyFont="1" applyFill="1" applyAlignment="1" applyProtection="1">
      <alignment horizontal="left"/>
      <protection locked="0"/>
    </xf>
    <xf numFmtId="172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15" applyNumberFormat="1" applyFont="1" applyAlignment="1" applyProtection="1">
      <alignment horizontal="right"/>
      <protection locked="0"/>
    </xf>
    <xf numFmtId="181" fontId="0" fillId="0" borderId="0" xfId="0" applyNumberFormat="1" applyFont="1" applyAlignment="1" applyProtection="1">
      <alignment horizontal="right"/>
      <protection locked="0"/>
    </xf>
    <xf numFmtId="172" fontId="0" fillId="0" borderId="0" xfId="0" applyNumberFormat="1" applyAlignment="1">
      <alignment horizontal="right"/>
    </xf>
    <xf numFmtId="0" fontId="4" fillId="0" borderId="10" xfId="0" applyFont="1" applyBorder="1" applyAlignment="1">
      <alignment/>
    </xf>
    <xf numFmtId="0" fontId="0" fillId="0" borderId="0" xfId="132" applyBorder="1">
      <alignment/>
      <protection/>
    </xf>
    <xf numFmtId="3" fontId="0" fillId="0" borderId="0" xfId="132" applyNumberFormat="1">
      <alignment/>
      <protection/>
    </xf>
    <xf numFmtId="0" fontId="0" fillId="0" borderId="0" xfId="132">
      <alignment/>
      <protection/>
    </xf>
    <xf numFmtId="172" fontId="0" fillId="0" borderId="0" xfId="0" applyNumberFormat="1" applyFont="1" applyFill="1" applyBorder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Fill="1" applyBorder="1" applyAlignment="1">
      <alignment/>
    </xf>
    <xf numFmtId="17" fontId="3" fillId="0" borderId="0" xfId="132" applyNumberFormat="1" applyFont="1">
      <alignment/>
      <protection/>
    </xf>
    <xf numFmtId="3" fontId="0" fillId="0" borderId="0" xfId="132" applyNumberFormat="1" applyFont="1" applyAlignment="1">
      <alignment/>
      <protection/>
    </xf>
    <xf numFmtId="172" fontId="0" fillId="0" borderId="0" xfId="132" applyNumberFormat="1">
      <alignment/>
      <protection/>
    </xf>
    <xf numFmtId="0" fontId="3" fillId="0" borderId="0" xfId="0" applyFont="1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3" fillId="0" borderId="0" xfId="132" applyFont="1" applyBorder="1">
      <alignment/>
      <protection/>
    </xf>
    <xf numFmtId="0" fontId="4" fillId="0" borderId="0" xfId="132" applyFont="1">
      <alignment/>
      <protection/>
    </xf>
    <xf numFmtId="0" fontId="0" fillId="0" borderId="10" xfId="132" applyBorder="1">
      <alignment/>
      <protection/>
    </xf>
    <xf numFmtId="0" fontId="2" fillId="0" borderId="0" xfId="132" applyFont="1">
      <alignment/>
      <protection/>
    </xf>
    <xf numFmtId="0" fontId="0" fillId="0" borderId="0" xfId="132" applyFont="1" applyBorder="1">
      <alignment/>
      <protection/>
    </xf>
    <xf numFmtId="0" fontId="4" fillId="0" borderId="0" xfId="132" applyFont="1" applyBorder="1">
      <alignment/>
      <protection/>
    </xf>
    <xf numFmtId="0" fontId="9" fillId="0" borderId="0" xfId="132" applyFont="1" applyBorder="1" applyAlignment="1">
      <alignment horizontal="center"/>
      <protection/>
    </xf>
    <xf numFmtId="3" fontId="0" fillId="0" borderId="0" xfId="132" applyNumberFormat="1" applyFont="1" applyBorder="1" applyAlignment="1">
      <alignment horizontal="center" vertical="top" wrapText="1"/>
      <protection/>
    </xf>
    <xf numFmtId="3" fontId="0" fillId="0" borderId="0" xfId="132" applyNumberFormat="1" applyFont="1" applyFill="1" applyBorder="1" applyAlignment="1">
      <alignment horizontal="center" vertical="top" wrapText="1"/>
      <protection/>
    </xf>
    <xf numFmtId="2" fontId="0" fillId="0" borderId="0" xfId="0" applyNumberFormat="1" applyBorder="1" applyAlignment="1">
      <alignment/>
    </xf>
    <xf numFmtId="0" fontId="12" fillId="0" borderId="0" xfId="0" applyFont="1" applyAlignment="1">
      <alignment/>
    </xf>
    <xf numFmtId="3" fontId="3" fillId="0" borderId="0" xfId="132" applyNumberFormat="1" applyFont="1">
      <alignment/>
      <protection/>
    </xf>
    <xf numFmtId="0" fontId="3" fillId="0" borderId="0" xfId="0" applyFont="1" applyBorder="1" applyAlignment="1">
      <alignment horizontal="right" vertical="top" wrapText="1"/>
    </xf>
    <xf numFmtId="3" fontId="0" fillId="0" borderId="0" xfId="0" applyNumberFormat="1" applyAlignment="1">
      <alignment horizontal="right"/>
    </xf>
    <xf numFmtId="0" fontId="0" fillId="0" borderId="0" xfId="132" applyFont="1">
      <alignment/>
      <protection/>
    </xf>
    <xf numFmtId="0" fontId="0" fillId="0" borderId="0" xfId="132" applyFont="1" applyAlignment="1">
      <alignment horizontal="left"/>
      <protection/>
    </xf>
    <xf numFmtId="0" fontId="3" fillId="0" borderId="0" xfId="132" applyFont="1" applyFill="1" applyBorder="1" applyAlignment="1">
      <alignment horizontal="right" wrapText="1"/>
      <protection/>
    </xf>
    <xf numFmtId="3" fontId="0" fillId="0" borderId="0" xfId="132" applyNumberFormat="1" applyFont="1" applyFill="1" applyBorder="1" applyAlignment="1">
      <alignment horizontal="right" wrapText="1"/>
      <protection/>
    </xf>
    <xf numFmtId="0" fontId="0" fillId="0" borderId="0" xfId="333" applyFont="1">
      <alignment/>
      <protection/>
    </xf>
    <xf numFmtId="3" fontId="0" fillId="0" borderId="0" xfId="69" applyNumberFormat="1" applyFont="1" applyBorder="1">
      <alignment/>
      <protection/>
    </xf>
    <xf numFmtId="0" fontId="3" fillId="0" borderId="0" xfId="85" applyFont="1">
      <alignment/>
      <protection/>
    </xf>
    <xf numFmtId="0" fontId="0" fillId="0" borderId="0" xfId="0" applyFont="1" applyAlignment="1">
      <alignment horizontal="center"/>
    </xf>
    <xf numFmtId="1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13" xfId="0" applyNumberForma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2" fontId="0" fillId="0" borderId="13" xfId="0" applyNumberFormat="1" applyBorder="1" applyAlignment="1">
      <alignment/>
    </xf>
    <xf numFmtId="0" fontId="3" fillId="0" borderId="0" xfId="132" applyFont="1" applyAlignment="1">
      <alignment horizontal="right" wrapText="1"/>
      <protection/>
    </xf>
    <xf numFmtId="0" fontId="0" fillId="0" borderId="0" xfId="132" applyAlignment="1">
      <alignment horizontal="right"/>
      <protection/>
    </xf>
    <xf numFmtId="0" fontId="0" fillId="0" borderId="0" xfId="132" applyAlignment="1" quotePrefix="1">
      <alignment horizontal="right"/>
      <protection/>
    </xf>
    <xf numFmtId="17" fontId="3" fillId="0" borderId="0" xfId="0" applyNumberFormat="1" applyFont="1" applyAlignment="1">
      <alignment horizontal="right"/>
    </xf>
    <xf numFmtId="17" fontId="0" fillId="0" borderId="0" xfId="0" applyNumberFormat="1" applyAlignment="1">
      <alignment horizontal="right"/>
    </xf>
    <xf numFmtId="1" fontId="48" fillId="0" borderId="0" xfId="86" applyNumberFormat="1" applyFont="1">
      <alignment/>
      <protection/>
    </xf>
    <xf numFmtId="0" fontId="0" fillId="0" borderId="0" xfId="132" applyNumberFormat="1" applyFont="1" applyBorder="1">
      <alignment/>
      <protection/>
    </xf>
    <xf numFmtId="1" fontId="0" fillId="0" borderId="0" xfId="0" applyNumberFormat="1" applyFont="1" applyAlignment="1">
      <alignment/>
    </xf>
    <xf numFmtId="3" fontId="0" fillId="0" borderId="0" xfId="132" applyNumberFormat="1" applyFont="1">
      <alignment/>
      <protection/>
    </xf>
    <xf numFmtId="3" fontId="49" fillId="0" borderId="0" xfId="0" applyNumberFormat="1" applyFont="1" applyAlignment="1">
      <alignment/>
    </xf>
    <xf numFmtId="172" fontId="0" fillId="0" borderId="0" xfId="132" applyNumberFormat="1" applyFont="1">
      <alignment/>
      <protection/>
    </xf>
    <xf numFmtId="172" fontId="0" fillId="0" borderId="0" xfId="0" applyNumberFormat="1" applyFont="1" applyAlignment="1">
      <alignment/>
    </xf>
    <xf numFmtId="3" fontId="0" fillId="0" borderId="0" xfId="132" applyNumberFormat="1" applyFont="1" applyBorder="1">
      <alignment/>
      <protection/>
    </xf>
    <xf numFmtId="173" fontId="0" fillId="0" borderId="0" xfId="378" applyNumberFormat="1" applyFont="1" applyAlignment="1">
      <alignment/>
    </xf>
    <xf numFmtId="172" fontId="0" fillId="0" borderId="10" xfId="0" applyNumberFormat="1" applyFont="1" applyBorder="1" applyAlignment="1">
      <alignment/>
    </xf>
    <xf numFmtId="0" fontId="3" fillId="0" borderId="0" xfId="132" applyFont="1">
      <alignment/>
      <protection/>
    </xf>
    <xf numFmtId="172" fontId="0" fillId="0" borderId="0" xfId="378" applyNumberFormat="1" applyFont="1" applyAlignment="1">
      <alignment/>
    </xf>
    <xf numFmtId="1" fontId="50" fillId="0" borderId="0" xfId="106" applyNumberFormat="1" applyFont="1">
      <alignment/>
      <protection/>
    </xf>
    <xf numFmtId="0" fontId="3" fillId="0" borderId="0" xfId="132" applyFont="1" applyBorder="1" applyAlignment="1">
      <alignment horizontal="right"/>
      <protection/>
    </xf>
    <xf numFmtId="3" fontId="0" fillId="0" borderId="0" xfId="132" applyNumberFormat="1" applyAlignment="1">
      <alignment horizontal="right"/>
      <protection/>
    </xf>
    <xf numFmtId="0" fontId="7" fillId="0" borderId="0" xfId="132" applyFont="1" applyBorder="1">
      <alignment/>
      <protection/>
    </xf>
    <xf numFmtId="0" fontId="48" fillId="0" borderId="0" xfId="134" applyFont="1">
      <alignment/>
      <protection/>
    </xf>
    <xf numFmtId="0" fontId="3" fillId="0" borderId="0" xfId="367" applyFont="1" applyBorder="1" applyAlignment="1">
      <alignment horizontal="right" vertical="top" wrapText="1"/>
      <protection/>
    </xf>
    <xf numFmtId="0" fontId="3" fillId="0" borderId="0" xfId="367" applyFont="1" applyAlignment="1">
      <alignment horizontal="right"/>
      <protection/>
    </xf>
    <xf numFmtId="0" fontId="3" fillId="0" borderId="0" xfId="367" applyFont="1" applyFill="1" applyBorder="1" applyAlignment="1">
      <alignment horizontal="right" vertical="top" wrapText="1"/>
      <protection/>
    </xf>
    <xf numFmtId="0" fontId="0" fillId="0" borderId="0" xfId="0" applyFont="1" applyAlignment="1" quotePrefix="1">
      <alignment horizontal="right"/>
    </xf>
    <xf numFmtId="1" fontId="0" fillId="0" borderId="0" xfId="0" applyNumberFormat="1" applyFont="1" applyAlignment="1">
      <alignment horizontal="right"/>
    </xf>
    <xf numFmtId="17" fontId="3" fillId="0" borderId="0" xfId="132" applyNumberFormat="1" applyFont="1" applyAlignment="1">
      <alignment horizontal="right"/>
      <protection/>
    </xf>
    <xf numFmtId="0" fontId="3" fillId="0" borderId="0" xfId="186" applyFont="1" applyAlignment="1">
      <alignment horizontal="right"/>
      <protection/>
    </xf>
    <xf numFmtId="3" fontId="0" fillId="0" borderId="0" xfId="186" applyNumberFormat="1" applyFont="1" applyFill="1" applyBorder="1" applyAlignment="1">
      <alignment horizontal="right" vertical="top" wrapText="1"/>
      <protection/>
    </xf>
    <xf numFmtId="0" fontId="3" fillId="0" borderId="0" xfId="0" applyFont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132" applyFont="1" applyAlignment="1">
      <alignment horizontal="center"/>
      <protection/>
    </xf>
    <xf numFmtId="0" fontId="3" fillId="0" borderId="0" xfId="132" applyFont="1" applyAlignment="1">
      <alignment/>
      <protection/>
    </xf>
  </cellXfs>
  <cellStyles count="371">
    <cellStyle name="Normal" xfId="0"/>
    <cellStyle name="Comma" xfId="15"/>
    <cellStyle name="1000-sep (2 dec) 16" xfId="16"/>
    <cellStyle name="1000-sep (2 dec) 2" xfId="17"/>
    <cellStyle name="Comma [0]" xfId="18"/>
    <cellStyle name="20 % - Markeringsfarve1" xfId="19"/>
    <cellStyle name="20 % - Markeringsfarve2" xfId="20"/>
    <cellStyle name="20 % - Markeringsfarve3" xfId="21"/>
    <cellStyle name="20 % - Markeringsfarve4" xfId="22"/>
    <cellStyle name="20 % - Markeringsfarve5" xfId="23"/>
    <cellStyle name="20 % - Markeringsfarve6" xfId="24"/>
    <cellStyle name="40 % - Markeringsfarve1" xfId="25"/>
    <cellStyle name="40 % - Markeringsfarve2" xfId="26"/>
    <cellStyle name="40 % - Markeringsfarve3" xfId="27"/>
    <cellStyle name="40 % - Markeringsfarve4" xfId="28"/>
    <cellStyle name="40 % - Markeringsfarve5" xfId="29"/>
    <cellStyle name="40 % - Markeringsfarve6" xfId="30"/>
    <cellStyle name="60 % - Markeringsfarve1" xfId="31"/>
    <cellStyle name="60 % - Markeringsfarve2" xfId="32"/>
    <cellStyle name="60 % - Markeringsfarve3" xfId="33"/>
    <cellStyle name="60 % - Markeringsfarve4" xfId="34"/>
    <cellStyle name="60 % - Markeringsfarve5" xfId="35"/>
    <cellStyle name="60 % - Markeringsfarve6" xfId="36"/>
    <cellStyle name="Advarselstekst" xfId="37"/>
    <cellStyle name="Currency [0]" xfId="38"/>
    <cellStyle name="Bemærk!" xfId="39"/>
    <cellStyle name="Beregning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Normal 10" xfId="53"/>
    <cellStyle name="Normal 10 10" xfId="54"/>
    <cellStyle name="Normal 10 11" xfId="55"/>
    <cellStyle name="Normal 10 12" xfId="56"/>
    <cellStyle name="Normal 10 13" xfId="57"/>
    <cellStyle name="Normal 10 14" xfId="58"/>
    <cellStyle name="Normal 10 15" xfId="59"/>
    <cellStyle name="Normal 10 16" xfId="60"/>
    <cellStyle name="Normal 10 2" xfId="61"/>
    <cellStyle name="Normal 10 3" xfId="62"/>
    <cellStyle name="Normal 10 4" xfId="63"/>
    <cellStyle name="Normal 10 5" xfId="64"/>
    <cellStyle name="Normal 10 6" xfId="65"/>
    <cellStyle name="Normal 10 7" xfId="66"/>
    <cellStyle name="Normal 10 8" xfId="67"/>
    <cellStyle name="Normal 10 9" xfId="68"/>
    <cellStyle name="Normal 11" xfId="69"/>
    <cellStyle name="Normal 11 10" xfId="70"/>
    <cellStyle name="Normal 11 11" xfId="71"/>
    <cellStyle name="Normal 11 12" xfId="72"/>
    <cellStyle name="Normal 11 13" xfId="73"/>
    <cellStyle name="Normal 11 14" xfId="74"/>
    <cellStyle name="Normal 11 15" xfId="75"/>
    <cellStyle name="Normal 11 16" xfId="76"/>
    <cellStyle name="Normal 11 2" xfId="77"/>
    <cellStyle name="Normal 11 3" xfId="78"/>
    <cellStyle name="Normal 11 4" xfId="79"/>
    <cellStyle name="Normal 11 5" xfId="80"/>
    <cellStyle name="Normal 11 6" xfId="81"/>
    <cellStyle name="Normal 11 7" xfId="82"/>
    <cellStyle name="Normal 11 8" xfId="83"/>
    <cellStyle name="Normal 11 9" xfId="84"/>
    <cellStyle name="Normal 12" xfId="85"/>
    <cellStyle name="Normal 13" xfId="86"/>
    <cellStyle name="Normal 13 10" xfId="87"/>
    <cellStyle name="Normal 13 11" xfId="88"/>
    <cellStyle name="Normal 13 12" xfId="89"/>
    <cellStyle name="Normal 13 13" xfId="90"/>
    <cellStyle name="Normal 13 14" xfId="91"/>
    <cellStyle name="Normal 13 15" xfId="92"/>
    <cellStyle name="Normal 13 16" xfId="93"/>
    <cellStyle name="Normal 13 2" xfId="94"/>
    <cellStyle name="Normal 13 2 2" xfId="95"/>
    <cellStyle name="Normal 13 2 2 2" xfId="96"/>
    <cellStyle name="Normal 13 2 2 3" xfId="97"/>
    <cellStyle name="Normal 13 2 3" xfId="98"/>
    <cellStyle name="Normal 13 3" xfId="99"/>
    <cellStyle name="Normal 13 4" xfId="100"/>
    <cellStyle name="Normal 13 5" xfId="101"/>
    <cellStyle name="Normal 13 6" xfId="102"/>
    <cellStyle name="Normal 13 7" xfId="103"/>
    <cellStyle name="Normal 13 8" xfId="104"/>
    <cellStyle name="Normal 13 9" xfId="105"/>
    <cellStyle name="Normal 14" xfId="106"/>
    <cellStyle name="Normal 14 10" xfId="107"/>
    <cellStyle name="Normal 14 11" xfId="108"/>
    <cellStyle name="Normal 14 12" xfId="109"/>
    <cellStyle name="Normal 14 13" xfId="110"/>
    <cellStyle name="Normal 14 14" xfId="111"/>
    <cellStyle name="Normal 14 15" xfId="112"/>
    <cellStyle name="Normal 14 16" xfId="113"/>
    <cellStyle name="Normal 14 2" xfId="114"/>
    <cellStyle name="Normal 14 2 2" xfId="115"/>
    <cellStyle name="Normal 14 2 2 2" xfId="116"/>
    <cellStyle name="Normal 14 2 2 3" xfId="117"/>
    <cellStyle name="Normal 14 2 3" xfId="118"/>
    <cellStyle name="Normal 14 3" xfId="119"/>
    <cellStyle name="Normal 14 4" xfId="120"/>
    <cellStyle name="Normal 14 5" xfId="121"/>
    <cellStyle name="Normal 14 6" xfId="122"/>
    <cellStyle name="Normal 14 7" xfId="123"/>
    <cellStyle name="Normal 14 8" xfId="124"/>
    <cellStyle name="Normal 14 9" xfId="125"/>
    <cellStyle name="Normal 15" xfId="126"/>
    <cellStyle name="Normal 15 2" xfId="127"/>
    <cellStyle name="Normal 17" xfId="128"/>
    <cellStyle name="Normal 17 2" xfId="129"/>
    <cellStyle name="Normal 19" xfId="130"/>
    <cellStyle name="Normal 19 2" xfId="131"/>
    <cellStyle name="Normal 2" xfId="132"/>
    <cellStyle name="Normal 2 10" xfId="133"/>
    <cellStyle name="Normal 2 11" xfId="134"/>
    <cellStyle name="Normal 2 12" xfId="135"/>
    <cellStyle name="Normal 2 13" xfId="136"/>
    <cellStyle name="Normal 2 14" xfId="137"/>
    <cellStyle name="Normal 2 15" xfId="138"/>
    <cellStyle name="Normal 2 16" xfId="139"/>
    <cellStyle name="Normal 2 17" xfId="140"/>
    <cellStyle name="Normal 2 2" xfId="141"/>
    <cellStyle name="Normal 2 3" xfId="142"/>
    <cellStyle name="Normal 2 4" xfId="143"/>
    <cellStyle name="Normal 2 5" xfId="144"/>
    <cellStyle name="Normal 2 6" xfId="145"/>
    <cellStyle name="Normal 2 7" xfId="146"/>
    <cellStyle name="Normal 2 8" xfId="147"/>
    <cellStyle name="Normal 2 9" xfId="148"/>
    <cellStyle name="Normal 21" xfId="149"/>
    <cellStyle name="Normal 21 2" xfId="150"/>
    <cellStyle name="Normal 22" xfId="151"/>
    <cellStyle name="Normal 22 2" xfId="152"/>
    <cellStyle name="Normal 24" xfId="153"/>
    <cellStyle name="Normal 24 2" xfId="154"/>
    <cellStyle name="Normal 25" xfId="155"/>
    <cellStyle name="Normal 25 2" xfId="156"/>
    <cellStyle name="Normal 26" xfId="157"/>
    <cellStyle name="Normal 26 2" xfId="158"/>
    <cellStyle name="Normal 26 2 2" xfId="159"/>
    <cellStyle name="Normal 26 2 2 2" xfId="160"/>
    <cellStyle name="Normal 26 2 2 3" xfId="161"/>
    <cellStyle name="Normal 26 2 3" xfId="162"/>
    <cellStyle name="Normal 26 3" xfId="163"/>
    <cellStyle name="Normal 26 4" xfId="164"/>
    <cellStyle name="Normal 27" xfId="165"/>
    <cellStyle name="Normal 27 2" xfId="166"/>
    <cellStyle name="Normal 27 2 2" xfId="167"/>
    <cellStyle name="Normal 27 2 2 2" xfId="168"/>
    <cellStyle name="Normal 27 2 2 3" xfId="169"/>
    <cellStyle name="Normal 27 2 3" xfId="170"/>
    <cellStyle name="Normal 27 3" xfId="171"/>
    <cellStyle name="Normal 27 4" xfId="172"/>
    <cellStyle name="Normal 28" xfId="173"/>
    <cellStyle name="Normal 28 2" xfId="174"/>
    <cellStyle name="Normal 28 2 2" xfId="175"/>
    <cellStyle name="Normal 28 2 2 2" xfId="176"/>
    <cellStyle name="Normal 28 2 2 3" xfId="177"/>
    <cellStyle name="Normal 28 2 3" xfId="178"/>
    <cellStyle name="Normal 28 3" xfId="179"/>
    <cellStyle name="Normal 28 4" xfId="180"/>
    <cellStyle name="Normal 29 2" xfId="181"/>
    <cellStyle name="Normal 29 2 2" xfId="182"/>
    <cellStyle name="Normal 29 2 3" xfId="183"/>
    <cellStyle name="Normal 29 3" xfId="184"/>
    <cellStyle name="Normal 29 4" xfId="185"/>
    <cellStyle name="Normal 3" xfId="186"/>
    <cellStyle name="Normal 3 10" xfId="187"/>
    <cellStyle name="Normal 3 10 2" xfId="188"/>
    <cellStyle name="Normal 3 10 3" xfId="189"/>
    <cellStyle name="Normal 3 11" xfId="190"/>
    <cellStyle name="Normal 3 11 2" xfId="191"/>
    <cellStyle name="Normal 3 11 3" xfId="192"/>
    <cellStyle name="Normal 3 12" xfId="193"/>
    <cellStyle name="Normal 3 12 2" xfId="194"/>
    <cellStyle name="Normal 3 12 3" xfId="195"/>
    <cellStyle name="Normal 3 13" xfId="196"/>
    <cellStyle name="Normal 3 13 2" xfId="197"/>
    <cellStyle name="Normal 3 13 3" xfId="198"/>
    <cellStyle name="Normal 3 14" xfId="199"/>
    <cellStyle name="Normal 3 14 2" xfId="200"/>
    <cellStyle name="Normal 3 14 3" xfId="201"/>
    <cellStyle name="Normal 3 15" xfId="202"/>
    <cellStyle name="Normal 3 15 2" xfId="203"/>
    <cellStyle name="Normal 3 15 3" xfId="204"/>
    <cellStyle name="Normal 3 16" xfId="205"/>
    <cellStyle name="Normal 3 17" xfId="206"/>
    <cellStyle name="Normal 3 2" xfId="207"/>
    <cellStyle name="Normal 3 3" xfId="208"/>
    <cellStyle name="Normal 3 4" xfId="209"/>
    <cellStyle name="Normal 3 4 2" xfId="210"/>
    <cellStyle name="Normal 3 4 3" xfId="211"/>
    <cellStyle name="Normal 3 5" xfId="212"/>
    <cellStyle name="Normal 3 5 2" xfId="213"/>
    <cellStyle name="Normal 3 5 3" xfId="214"/>
    <cellStyle name="Normal 3 6" xfId="215"/>
    <cellStyle name="Normal 3 6 2" xfId="216"/>
    <cellStyle name="Normal 3 6 3" xfId="217"/>
    <cellStyle name="Normal 3 7" xfId="218"/>
    <cellStyle name="Normal 3 7 2" xfId="219"/>
    <cellStyle name="Normal 3 7 3" xfId="220"/>
    <cellStyle name="Normal 3 8" xfId="221"/>
    <cellStyle name="Normal 3 8 2" xfId="222"/>
    <cellStyle name="Normal 3 8 3" xfId="223"/>
    <cellStyle name="Normal 3 9" xfId="224"/>
    <cellStyle name="Normal 3 9 2" xfId="225"/>
    <cellStyle name="Normal 3 9 3" xfId="226"/>
    <cellStyle name="Normal 30 2" xfId="227"/>
    <cellStyle name="Normal 30 2 2" xfId="228"/>
    <cellStyle name="Normal 30 2 3" xfId="229"/>
    <cellStyle name="Normal 30 3" xfId="230"/>
    <cellStyle name="Normal 30 4" xfId="231"/>
    <cellStyle name="Normal 31 2" xfId="232"/>
    <cellStyle name="Normal 31 2 2" xfId="233"/>
    <cellStyle name="Normal 31 2 3" xfId="234"/>
    <cellStyle name="Normal 31 3" xfId="235"/>
    <cellStyle name="Normal 31 4" xfId="236"/>
    <cellStyle name="Normal 32" xfId="237"/>
    <cellStyle name="Normal 32 2" xfId="238"/>
    <cellStyle name="Normal 32 2 2" xfId="239"/>
    <cellStyle name="Normal 32 2 2 2" xfId="240"/>
    <cellStyle name="Normal 32 2 2 3" xfId="241"/>
    <cellStyle name="Normal 32 2 3" xfId="242"/>
    <cellStyle name="Normal 32 3" xfId="243"/>
    <cellStyle name="Normal 32 4" xfId="244"/>
    <cellStyle name="Normal 33" xfId="245"/>
    <cellStyle name="Normal 33 2" xfId="246"/>
    <cellStyle name="Normal 33 2 2" xfId="247"/>
    <cellStyle name="Normal 33 2 2 2" xfId="248"/>
    <cellStyle name="Normal 33 2 2 3" xfId="249"/>
    <cellStyle name="Normal 33 2 3" xfId="250"/>
    <cellStyle name="Normal 33 3" xfId="251"/>
    <cellStyle name="Normal 33 4" xfId="252"/>
    <cellStyle name="Normal 34" xfId="253"/>
    <cellStyle name="Normal 34 2" xfId="254"/>
    <cellStyle name="Normal 35" xfId="255"/>
    <cellStyle name="Normal 35 2" xfId="256"/>
    <cellStyle name="Normal 36" xfId="257"/>
    <cellStyle name="Normal 36 2" xfId="258"/>
    <cellStyle name="Normal 37" xfId="259"/>
    <cellStyle name="Normal 37 2" xfId="260"/>
    <cellStyle name="Normal 38" xfId="261"/>
    <cellStyle name="Normal 38 2" xfId="262"/>
    <cellStyle name="Normal 39" xfId="263"/>
    <cellStyle name="Normal 39 2" xfId="264"/>
    <cellStyle name="Normal 4" xfId="265"/>
    <cellStyle name="Normal 4 10" xfId="266"/>
    <cellStyle name="Normal 4 11" xfId="267"/>
    <cellStyle name="Normal 4 12" xfId="268"/>
    <cellStyle name="Normal 4 13" xfId="269"/>
    <cellStyle name="Normal 4 14" xfId="270"/>
    <cellStyle name="Normal 4 15" xfId="271"/>
    <cellStyle name="Normal 4 16" xfId="272"/>
    <cellStyle name="Normal 4 17" xfId="273"/>
    <cellStyle name="Normal 4 2" xfId="274"/>
    <cellStyle name="Normal 4 3" xfId="275"/>
    <cellStyle name="Normal 4 4" xfId="276"/>
    <cellStyle name="Normal 4 5" xfId="277"/>
    <cellStyle name="Normal 4 6" xfId="278"/>
    <cellStyle name="Normal 4 7" xfId="279"/>
    <cellStyle name="Normal 4 8" xfId="280"/>
    <cellStyle name="Normal 4 9" xfId="281"/>
    <cellStyle name="Normal 40" xfId="282"/>
    <cellStyle name="Normal 40 2" xfId="283"/>
    <cellStyle name="Normal 41" xfId="284"/>
    <cellStyle name="Normal 41 2" xfId="285"/>
    <cellStyle name="Normal 42" xfId="286"/>
    <cellStyle name="Normal 42 2" xfId="287"/>
    <cellStyle name="Normal 43" xfId="288"/>
    <cellStyle name="Normal 43 2" xfId="289"/>
    <cellStyle name="Normal 44" xfId="290"/>
    <cellStyle name="Normal 44 2" xfId="291"/>
    <cellStyle name="Normal 45" xfId="292"/>
    <cellStyle name="Normal 45 2" xfId="293"/>
    <cellStyle name="Normal 46" xfId="294"/>
    <cellStyle name="Normal 46 2" xfId="295"/>
    <cellStyle name="Normal 47" xfId="296"/>
    <cellStyle name="Normal 47 2" xfId="297"/>
    <cellStyle name="Normal 47 3" xfId="298"/>
    <cellStyle name="Normal 5" xfId="299"/>
    <cellStyle name="Normal 5 10" xfId="300"/>
    <cellStyle name="Normal 5 11" xfId="301"/>
    <cellStyle name="Normal 5 12" xfId="302"/>
    <cellStyle name="Normal 5 13" xfId="303"/>
    <cellStyle name="Normal 5 14" xfId="304"/>
    <cellStyle name="Normal 5 15" xfId="305"/>
    <cellStyle name="Normal 5 16" xfId="306"/>
    <cellStyle name="Normal 5 17" xfId="307"/>
    <cellStyle name="Normal 5 2" xfId="308"/>
    <cellStyle name="Normal 5 3" xfId="309"/>
    <cellStyle name="Normal 5 4" xfId="310"/>
    <cellStyle name="Normal 5 5" xfId="311"/>
    <cellStyle name="Normal 5 6" xfId="312"/>
    <cellStyle name="Normal 5 7" xfId="313"/>
    <cellStyle name="Normal 5 8" xfId="314"/>
    <cellStyle name="Normal 5 9" xfId="315"/>
    <cellStyle name="Normal 6" xfId="316"/>
    <cellStyle name="Normal 6 10" xfId="317"/>
    <cellStyle name="Normal 6 11" xfId="318"/>
    <cellStyle name="Normal 6 12" xfId="319"/>
    <cellStyle name="Normal 6 13" xfId="320"/>
    <cellStyle name="Normal 6 14" xfId="321"/>
    <cellStyle name="Normal 6 15" xfId="322"/>
    <cellStyle name="Normal 6 16" xfId="323"/>
    <cellStyle name="Normal 6 17" xfId="324"/>
    <cellStyle name="Normal 6 2" xfId="325"/>
    <cellStyle name="Normal 6 3" xfId="326"/>
    <cellStyle name="Normal 6 4" xfId="327"/>
    <cellStyle name="Normal 6 5" xfId="328"/>
    <cellStyle name="Normal 6 6" xfId="329"/>
    <cellStyle name="Normal 6 7" xfId="330"/>
    <cellStyle name="Normal 6 8" xfId="331"/>
    <cellStyle name="Normal 6 9" xfId="332"/>
    <cellStyle name="Normal 7" xfId="333"/>
    <cellStyle name="Normal 7 10" xfId="334"/>
    <cellStyle name="Normal 7 11" xfId="335"/>
    <cellStyle name="Normal 7 12" xfId="336"/>
    <cellStyle name="Normal 7 13" xfId="337"/>
    <cellStyle name="Normal 7 14" xfId="338"/>
    <cellStyle name="Normal 7 15" xfId="339"/>
    <cellStyle name="Normal 7 16" xfId="340"/>
    <cellStyle name="Normal 7 17" xfId="341"/>
    <cellStyle name="Normal 7 2" xfId="342"/>
    <cellStyle name="Normal 7 3" xfId="343"/>
    <cellStyle name="Normal 7 4" xfId="344"/>
    <cellStyle name="Normal 7 5" xfId="345"/>
    <cellStyle name="Normal 7 6" xfId="346"/>
    <cellStyle name="Normal 7 7" xfId="347"/>
    <cellStyle name="Normal 7 8" xfId="348"/>
    <cellStyle name="Normal 7 9" xfId="349"/>
    <cellStyle name="Normal 8" xfId="350"/>
    <cellStyle name="Normal 8 10" xfId="351"/>
    <cellStyle name="Normal 8 11" xfId="352"/>
    <cellStyle name="Normal 8 12" xfId="353"/>
    <cellStyle name="Normal 8 13" xfId="354"/>
    <cellStyle name="Normal 8 14" xfId="355"/>
    <cellStyle name="Normal 8 15" xfId="356"/>
    <cellStyle name="Normal 8 16" xfId="357"/>
    <cellStyle name="Normal 8 17" xfId="358"/>
    <cellStyle name="Normal 8 2" xfId="359"/>
    <cellStyle name="Normal 8 3" xfId="360"/>
    <cellStyle name="Normal 8 4" xfId="361"/>
    <cellStyle name="Normal 8 5" xfId="362"/>
    <cellStyle name="Normal 8 6" xfId="363"/>
    <cellStyle name="Normal 8 7" xfId="364"/>
    <cellStyle name="Normal 8 8" xfId="365"/>
    <cellStyle name="Normal 8 9" xfId="366"/>
    <cellStyle name="Normal 9" xfId="367"/>
    <cellStyle name="Normal_DAV439(1)" xfId="368"/>
    <cellStyle name="Normal_DAV60(1)" xfId="369"/>
    <cellStyle name="Normal_DBMI30(1)" xfId="370"/>
    <cellStyle name="Normal_Fysisk aktivitet" xfId="371"/>
    <cellStyle name="Normal_Overskridelse af genstandsanbefaling" xfId="372"/>
    <cellStyle name="Output" xfId="373"/>
    <cellStyle name="Overskrift 1" xfId="374"/>
    <cellStyle name="Overskrift 2" xfId="375"/>
    <cellStyle name="Overskrift 3" xfId="376"/>
    <cellStyle name="Overskrift 4" xfId="377"/>
    <cellStyle name="Percent" xfId="378"/>
    <cellStyle name="Procent 2" xfId="379"/>
    <cellStyle name="Sammenkædet celle" xfId="380"/>
    <cellStyle name="Titel" xfId="381"/>
    <cellStyle name="Total" xfId="382"/>
    <cellStyle name="Ugyldig" xfId="383"/>
    <cellStyle name="Currency" xfId="3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8.8515625" style="0" customWidth="1"/>
    <col min="2" max="6" width="12.00390625" style="0" customWidth="1"/>
    <col min="7" max="11" width="8.7109375" style="0" customWidth="1"/>
  </cols>
  <sheetData>
    <row r="2" ht="12.75">
      <c r="A2" s="1" t="s">
        <v>325</v>
      </c>
    </row>
    <row r="3" ht="12.75">
      <c r="A3" s="1"/>
    </row>
    <row r="4" spans="1:3" ht="12.75">
      <c r="A4" s="14"/>
      <c r="B4" s="90">
        <v>2010</v>
      </c>
      <c r="C4" s="59"/>
    </row>
    <row r="5" spans="1:3" ht="12.75">
      <c r="A5" s="92" t="s">
        <v>19</v>
      </c>
      <c r="B5" s="71">
        <v>2561.27</v>
      </c>
      <c r="C5" s="59"/>
    </row>
    <row r="6" spans="1:3" ht="12.75">
      <c r="A6" s="92" t="s">
        <v>20</v>
      </c>
      <c r="B6" s="71">
        <v>7273.21</v>
      </c>
      <c r="C6" s="60"/>
    </row>
    <row r="7" spans="1:3" ht="12.75">
      <c r="A7" s="92" t="s">
        <v>21</v>
      </c>
      <c r="B7" s="71">
        <v>12206.17</v>
      </c>
      <c r="C7" s="60"/>
    </row>
    <row r="8" spans="1:3" ht="12.75">
      <c r="A8" s="92" t="s">
        <v>22</v>
      </c>
      <c r="B8" s="71">
        <v>13124.34</v>
      </c>
      <c r="C8" s="60"/>
    </row>
    <row r="9" spans="1:6" ht="12.75">
      <c r="A9" s="92" t="s">
        <v>23</v>
      </c>
      <c r="B9" s="71">
        <v>7933.32</v>
      </c>
      <c r="C9" s="60"/>
      <c r="F9" s="19"/>
    </row>
    <row r="10" ht="12.75">
      <c r="C10" s="60"/>
    </row>
    <row r="11" ht="12.75">
      <c r="A11" s="4" t="s">
        <v>170</v>
      </c>
    </row>
    <row r="12" s="5" customFormat="1" ht="13.5" thickBot="1"/>
    <row r="14" ht="12.75">
      <c r="A14" s="1" t="s">
        <v>421</v>
      </c>
    </row>
    <row r="15" spans="2:3" ht="12.75">
      <c r="B15" s="2"/>
      <c r="C15" s="2"/>
    </row>
    <row r="16" spans="1:3" ht="12.75">
      <c r="A16" s="2"/>
      <c r="B16" s="24" t="s">
        <v>408</v>
      </c>
      <c r="C16" s="59"/>
    </row>
    <row r="17" spans="1:3" ht="12.75">
      <c r="A17" s="7" t="s">
        <v>19</v>
      </c>
      <c r="B17" s="70">
        <v>1680.271</v>
      </c>
      <c r="C17" s="59"/>
    </row>
    <row r="18" spans="1:3" ht="12.75">
      <c r="A18" s="92" t="s">
        <v>20</v>
      </c>
      <c r="B18" s="71">
        <v>820.564</v>
      </c>
      <c r="C18" s="60"/>
    </row>
    <row r="19" spans="1:3" ht="12.75">
      <c r="A19" s="92" t="s">
        <v>21</v>
      </c>
      <c r="B19" s="71">
        <v>1200.277</v>
      </c>
      <c r="C19" s="60"/>
    </row>
    <row r="20" spans="1:3" ht="12.75">
      <c r="A20" s="92" t="s">
        <v>22</v>
      </c>
      <c r="B20" s="71">
        <v>1253.479</v>
      </c>
      <c r="C20" s="60"/>
    </row>
    <row r="21" spans="1:3" ht="12.75">
      <c r="A21" s="92" t="s">
        <v>23</v>
      </c>
      <c r="B21" s="71">
        <v>579.628</v>
      </c>
      <c r="C21" s="60"/>
    </row>
    <row r="22" spans="1:3" ht="12.75">
      <c r="A22" s="6"/>
      <c r="B22" s="6"/>
      <c r="C22" s="60"/>
    </row>
    <row r="23" ht="12.75">
      <c r="A23" s="4" t="s">
        <v>170</v>
      </c>
    </row>
    <row r="24" s="5" customFormat="1" ht="13.5" thickBot="1"/>
    <row r="26" ht="12.75">
      <c r="A26" s="1" t="s">
        <v>422</v>
      </c>
    </row>
    <row r="27" ht="12.75">
      <c r="A27" s="1"/>
    </row>
    <row r="28" ht="12.75">
      <c r="B28" s="24" t="s">
        <v>408</v>
      </c>
    </row>
    <row r="29" spans="1:2" ht="12.75">
      <c r="A29" s="59" t="s">
        <v>4</v>
      </c>
      <c r="B29" s="13">
        <v>656.0304067903813</v>
      </c>
    </row>
    <row r="30" spans="1:2" ht="12.75">
      <c r="A30" s="59" t="s">
        <v>7</v>
      </c>
      <c r="B30" s="13">
        <v>112.8200615684134</v>
      </c>
    </row>
    <row r="31" spans="1:2" ht="12.75">
      <c r="A31" s="59" t="s">
        <v>8</v>
      </c>
      <c r="B31" s="13">
        <v>98.33362963157157</v>
      </c>
    </row>
    <row r="32" spans="1:2" ht="12.75">
      <c r="A32" s="59" t="s">
        <v>5</v>
      </c>
      <c r="B32" s="13">
        <v>95.50796459098133</v>
      </c>
    </row>
    <row r="33" spans="1:2" ht="12.75">
      <c r="A33" s="59" t="s">
        <v>6</v>
      </c>
      <c r="B33" s="13">
        <v>73.06247573525334</v>
      </c>
    </row>
    <row r="34" ht="12.75">
      <c r="A34" s="2"/>
    </row>
    <row r="35" ht="12.75">
      <c r="A35" s="4" t="s">
        <v>170</v>
      </c>
    </row>
    <row r="36" s="5" customFormat="1" ht="13.5" thickBot="1"/>
    <row r="38" ht="12.75">
      <c r="A38" s="1" t="s">
        <v>326</v>
      </c>
    </row>
    <row r="39" ht="12.75">
      <c r="A39" s="1"/>
    </row>
    <row r="40" ht="12.75">
      <c r="B40" s="24" t="s">
        <v>11</v>
      </c>
    </row>
    <row r="41" spans="1:2" ht="12.75">
      <c r="A41" t="s">
        <v>19</v>
      </c>
      <c r="B41">
        <v>29</v>
      </c>
    </row>
    <row r="42" spans="1:2" ht="12.75">
      <c r="A42" t="s">
        <v>20</v>
      </c>
      <c r="B42">
        <v>17</v>
      </c>
    </row>
    <row r="43" spans="1:2" ht="12.75">
      <c r="A43" s="6" t="s">
        <v>21</v>
      </c>
      <c r="B43">
        <v>22</v>
      </c>
    </row>
    <row r="44" spans="1:2" ht="12.75">
      <c r="A44" s="41" t="s">
        <v>22</v>
      </c>
      <c r="B44">
        <v>19</v>
      </c>
    </row>
    <row r="45" spans="1:2" ht="12.75">
      <c r="A45" s="6" t="s">
        <v>23</v>
      </c>
      <c r="B45" s="6">
        <v>11</v>
      </c>
    </row>
    <row r="47" ht="12.75">
      <c r="A47" s="4" t="s">
        <v>170</v>
      </c>
    </row>
    <row r="48" s="5" customFormat="1" ht="13.5" thickBot="1"/>
    <row r="49" ht="12.75">
      <c r="D49" s="19"/>
    </row>
    <row r="50" ht="12.75">
      <c r="A50" s="1" t="s">
        <v>423</v>
      </c>
    </row>
    <row r="51" ht="12.75">
      <c r="A51" s="1"/>
    </row>
    <row r="52" spans="2:5" ht="12.75">
      <c r="B52" s="93" t="s">
        <v>171</v>
      </c>
      <c r="C52" s="93" t="s">
        <v>172</v>
      </c>
      <c r="D52" s="93" t="s">
        <v>173</v>
      </c>
      <c r="E52" s="93" t="s">
        <v>424</v>
      </c>
    </row>
    <row r="53" spans="1:5" ht="12.75">
      <c r="A53" t="s">
        <v>4</v>
      </c>
      <c r="B53" s="71">
        <v>23.172095453650034</v>
      </c>
      <c r="C53" s="71">
        <v>28.796485804968363</v>
      </c>
      <c r="D53" s="71">
        <v>26.58356896000705</v>
      </c>
      <c r="E53" s="71">
        <v>21.447849781374554</v>
      </c>
    </row>
    <row r="54" spans="1:5" ht="12.75">
      <c r="A54" s="59" t="s">
        <v>7</v>
      </c>
      <c r="B54" s="71">
        <v>24.777957599894705</v>
      </c>
      <c r="C54" s="71">
        <v>20.633612978390474</v>
      </c>
      <c r="D54" s="71">
        <v>29.21185916028488</v>
      </c>
      <c r="E54" s="71">
        <v>25.376570261429944</v>
      </c>
    </row>
    <row r="55" spans="1:5" ht="12.75">
      <c r="A55" s="59" t="s">
        <v>8</v>
      </c>
      <c r="B55" s="71">
        <v>25.019308043060057</v>
      </c>
      <c r="C55" s="71">
        <v>22.67284968386464</v>
      </c>
      <c r="D55" s="71">
        <v>28.13875463747118</v>
      </c>
      <c r="E55" s="71">
        <v>24.169087635604114</v>
      </c>
    </row>
    <row r="56" spans="1:5" ht="12.75">
      <c r="A56" s="59" t="s">
        <v>5</v>
      </c>
      <c r="B56" s="71">
        <v>25.410078669048303</v>
      </c>
      <c r="C56" s="71">
        <v>25.42906582399865</v>
      </c>
      <c r="D56" s="71">
        <v>27.320681080416982</v>
      </c>
      <c r="E56" s="71">
        <v>21.881579188801727</v>
      </c>
    </row>
    <row r="57" spans="1:5" ht="12.75">
      <c r="A57" s="59" t="s">
        <v>6</v>
      </c>
      <c r="B57" s="71">
        <v>24.284886168370058</v>
      </c>
      <c r="C57" s="71">
        <v>23.154678517945992</v>
      </c>
      <c r="D57" s="71">
        <v>27.971216021310212</v>
      </c>
      <c r="E57" s="71">
        <v>24.58921929237373</v>
      </c>
    </row>
    <row r="58" spans="2:5" ht="12.75">
      <c r="B58" s="6"/>
      <c r="C58" s="6"/>
      <c r="D58" s="6"/>
      <c r="E58" s="6"/>
    </row>
    <row r="59" ht="12.75">
      <c r="A59" s="4" t="s">
        <v>170</v>
      </c>
    </row>
    <row r="60" s="5" customFormat="1" ht="13.5" thickBot="1"/>
    <row r="62" spans="1:7" ht="12.75">
      <c r="A62" s="1" t="s">
        <v>427</v>
      </c>
      <c r="F62" s="60"/>
      <c r="G62" s="60"/>
    </row>
    <row r="64" spans="1:11" ht="38.25" customHeight="1">
      <c r="A64" s="2" t="s">
        <v>176</v>
      </c>
      <c r="B64" s="162" t="s">
        <v>4</v>
      </c>
      <c r="C64" s="162"/>
      <c r="D64" s="162" t="s">
        <v>7</v>
      </c>
      <c r="E64" s="162"/>
      <c r="F64" s="162" t="s">
        <v>8</v>
      </c>
      <c r="G64" s="162"/>
      <c r="H64" s="162" t="s">
        <v>5</v>
      </c>
      <c r="I64" s="162"/>
      <c r="J64" s="162" t="s">
        <v>6</v>
      </c>
      <c r="K64" s="162"/>
    </row>
    <row r="65" spans="2:11" ht="12.75">
      <c r="B65" s="93" t="s">
        <v>425</v>
      </c>
      <c r="C65" s="93" t="s">
        <v>426</v>
      </c>
      <c r="D65" s="93" t="s">
        <v>425</v>
      </c>
      <c r="E65" s="93" t="s">
        <v>426</v>
      </c>
      <c r="F65" s="93" t="s">
        <v>425</v>
      </c>
      <c r="G65" s="93" t="s">
        <v>426</v>
      </c>
      <c r="H65" s="93" t="s">
        <v>425</v>
      </c>
      <c r="I65" s="93" t="s">
        <v>426</v>
      </c>
      <c r="J65" s="93" t="s">
        <v>425</v>
      </c>
      <c r="K65" s="93" t="s">
        <v>426</v>
      </c>
    </row>
    <row r="66" spans="1:11" ht="12.75">
      <c r="A66" t="s">
        <v>174</v>
      </c>
      <c r="B66" s="72">
        <v>40.32976183665556</v>
      </c>
      <c r="C66" s="72">
        <v>38.85839582756845</v>
      </c>
      <c r="D66" s="72">
        <v>41.03779154010454</v>
      </c>
      <c r="E66" s="72">
        <v>40.50064378635173</v>
      </c>
      <c r="F66" s="72">
        <v>42.30348701413943</v>
      </c>
      <c r="G66" s="72">
        <v>41.55299416380874</v>
      </c>
      <c r="H66" s="72">
        <v>41.95706199583177</v>
      </c>
      <c r="I66" s="72">
        <v>40.89179492573245</v>
      </c>
      <c r="J66" s="72">
        <v>43.693046909071434</v>
      </c>
      <c r="K66" s="72">
        <v>42.720701140412146</v>
      </c>
    </row>
    <row r="67" spans="1:11" ht="12.75">
      <c r="A67" t="s">
        <v>175</v>
      </c>
      <c r="B67" s="72">
        <v>59.670238163344436</v>
      </c>
      <c r="C67" s="72">
        <v>61.14160417243155</v>
      </c>
      <c r="D67" s="72">
        <v>58.96220845989546</v>
      </c>
      <c r="E67" s="72">
        <v>59.49935621364827</v>
      </c>
      <c r="F67" s="72">
        <v>57.69651298586057</v>
      </c>
      <c r="G67" s="72">
        <v>58.44700583619126</v>
      </c>
      <c r="H67" s="72">
        <v>58.042938004168235</v>
      </c>
      <c r="I67" s="72">
        <v>59.10820507426755</v>
      </c>
      <c r="J67" s="72">
        <v>56.306953090928566</v>
      </c>
      <c r="K67" s="72">
        <v>57.279298859587854</v>
      </c>
    </row>
    <row r="68" spans="1:7" ht="12.75">
      <c r="A68" s="7"/>
      <c r="B68" s="60"/>
      <c r="C68" s="60"/>
      <c r="F68" s="60"/>
      <c r="G68" s="60"/>
    </row>
    <row r="69" spans="1:7" ht="12.75">
      <c r="A69" s="4" t="s">
        <v>170</v>
      </c>
      <c r="F69" s="60"/>
      <c r="G69" s="60"/>
    </row>
    <row r="70" s="5" customFormat="1" ht="13.5" thickBot="1"/>
    <row r="72" ht="12.75">
      <c r="A72" s="1" t="s">
        <v>428</v>
      </c>
    </row>
    <row r="73" ht="12.75">
      <c r="A73" s="1"/>
    </row>
    <row r="74" spans="1:3" ht="12.75">
      <c r="A74" s="2"/>
      <c r="B74" s="19">
        <v>2008</v>
      </c>
      <c r="C74" s="19"/>
    </row>
    <row r="75" spans="1:2" ht="12.75">
      <c r="A75" s="7" t="s">
        <v>19</v>
      </c>
      <c r="B75" s="70">
        <v>299896</v>
      </c>
    </row>
    <row r="76" spans="1:7" ht="12.75">
      <c r="A76" s="7" t="s">
        <v>20</v>
      </c>
      <c r="B76" s="70">
        <v>274195</v>
      </c>
      <c r="G76" s="19"/>
    </row>
    <row r="77" spans="1:7" ht="12.75">
      <c r="A77" s="7" t="s">
        <v>21</v>
      </c>
      <c r="B77" s="70">
        <v>265929</v>
      </c>
      <c r="G77" s="19"/>
    </row>
    <row r="78" spans="1:2" ht="12.75">
      <c r="A78" s="7" t="s">
        <v>22</v>
      </c>
      <c r="B78" s="70">
        <v>273056</v>
      </c>
    </row>
    <row r="79" spans="1:2" ht="12.75">
      <c r="A79" s="7" t="s">
        <v>23</v>
      </c>
      <c r="B79" s="70">
        <v>260901</v>
      </c>
    </row>
    <row r="81" ht="12.75">
      <c r="A81" s="4" t="s">
        <v>170</v>
      </c>
    </row>
    <row r="82" s="5" customFormat="1" ht="13.5" thickBot="1"/>
  </sheetData>
  <sheetProtection/>
  <mergeCells count="5">
    <mergeCell ref="B64:C64"/>
    <mergeCell ref="D64:E64"/>
    <mergeCell ref="F64:G64"/>
    <mergeCell ref="H64:I64"/>
    <mergeCell ref="J64:K64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94"/>
  <sheetViews>
    <sheetView zoomScale="80" zoomScaleNormal="80" zoomScalePageLayoutView="0" workbookViewId="0" topLeftCell="A1">
      <selection activeCell="A1" sqref="A1:IV1"/>
    </sheetView>
  </sheetViews>
  <sheetFormatPr defaultColWidth="9.140625" defaultRowHeight="12.75"/>
  <cols>
    <col min="1" max="1" width="28.28125" style="0" customWidth="1"/>
    <col min="2" max="2" width="10.421875" style="0" customWidth="1"/>
    <col min="3" max="3" width="14.00390625" style="0" customWidth="1"/>
    <col min="4" max="4" width="12.140625" style="0" customWidth="1"/>
    <col min="5" max="5" width="10.7109375" style="0" customWidth="1"/>
  </cols>
  <sheetData>
    <row r="1" ht="12.75">
      <c r="A1" s="1"/>
    </row>
    <row r="2" spans="1:8" ht="12.75">
      <c r="A2" s="1" t="s">
        <v>457</v>
      </c>
      <c r="B2" s="67"/>
      <c r="C2" s="67"/>
      <c r="D2" s="67"/>
      <c r="E2" s="67"/>
      <c r="F2" s="67"/>
      <c r="G2" s="67"/>
      <c r="H2" s="67"/>
    </row>
    <row r="3" spans="1:3" ht="12.75">
      <c r="A3" s="7"/>
      <c r="B3" s="2"/>
      <c r="C3" s="2"/>
    </row>
    <row r="4" spans="1:5" ht="12.75">
      <c r="A4" s="2"/>
      <c r="B4" s="19">
        <v>1987</v>
      </c>
      <c r="C4" s="19">
        <v>1994</v>
      </c>
      <c r="D4" s="19">
        <v>2000</v>
      </c>
      <c r="E4" s="19">
        <v>2005</v>
      </c>
    </row>
    <row r="5" spans="1:5" ht="12.75">
      <c r="A5" s="7" t="s">
        <v>19</v>
      </c>
      <c r="B5" s="54">
        <v>20.3</v>
      </c>
      <c r="C5" s="55">
        <v>20.4</v>
      </c>
      <c r="D5" s="55">
        <v>23.6</v>
      </c>
      <c r="E5" s="55">
        <v>29.3</v>
      </c>
    </row>
    <row r="6" spans="1:5" ht="12.75">
      <c r="A6" s="7" t="s">
        <v>20</v>
      </c>
      <c r="B6" s="54">
        <v>18.6</v>
      </c>
      <c r="C6" s="55">
        <v>24.7</v>
      </c>
      <c r="D6" s="55">
        <v>21.9</v>
      </c>
      <c r="E6" s="55">
        <v>26</v>
      </c>
    </row>
    <row r="7" spans="1:5" ht="12.75">
      <c r="A7" s="7" t="s">
        <v>21</v>
      </c>
      <c r="B7" s="54">
        <v>18.9</v>
      </c>
      <c r="C7" s="55">
        <v>22.9</v>
      </c>
      <c r="D7" s="55">
        <v>21.6</v>
      </c>
      <c r="E7" s="55">
        <v>27.3</v>
      </c>
    </row>
    <row r="8" spans="1:5" ht="12.75">
      <c r="A8" s="7" t="s">
        <v>22</v>
      </c>
      <c r="B8" s="54">
        <v>16.9</v>
      </c>
      <c r="C8" s="55">
        <v>21.4</v>
      </c>
      <c r="D8" s="55">
        <v>22.6</v>
      </c>
      <c r="E8" s="55">
        <v>27.8</v>
      </c>
    </row>
    <row r="9" spans="1:5" ht="12.75">
      <c r="A9" s="7" t="s">
        <v>23</v>
      </c>
      <c r="B9" s="54">
        <v>17.2</v>
      </c>
      <c r="C9" s="55">
        <v>23.6</v>
      </c>
      <c r="D9" s="55">
        <v>22.5</v>
      </c>
      <c r="E9" s="55">
        <v>25.2</v>
      </c>
    </row>
    <row r="11" ht="12.75">
      <c r="A11" s="4" t="s">
        <v>302</v>
      </c>
    </row>
    <row r="12" s="5" customFormat="1" ht="13.5" thickBot="1"/>
    <row r="14" spans="1:8" ht="12.75">
      <c r="A14" s="1" t="s">
        <v>458</v>
      </c>
      <c r="B14" s="68"/>
      <c r="C14" s="68"/>
      <c r="D14" s="68"/>
      <c r="E14" s="68"/>
      <c r="F14" s="68"/>
      <c r="G14" s="68"/>
      <c r="H14" s="68"/>
    </row>
    <row r="15" spans="1:3" ht="12.75">
      <c r="A15" s="7"/>
      <c r="B15" s="2"/>
      <c r="C15" s="2"/>
    </row>
    <row r="16" spans="1:5" ht="12.75">
      <c r="A16" s="2"/>
      <c r="B16" s="19">
        <v>1994</v>
      </c>
      <c r="C16" s="19">
        <v>2000</v>
      </c>
      <c r="D16" s="19">
        <v>2005</v>
      </c>
      <c r="E16" s="45"/>
    </row>
    <row r="17" spans="1:5" ht="12.75">
      <c r="A17" s="7" t="s">
        <v>19</v>
      </c>
      <c r="B17" s="56">
        <v>16.2</v>
      </c>
      <c r="C17" s="56">
        <v>15.9</v>
      </c>
      <c r="D17" s="56">
        <v>16.4</v>
      </c>
      <c r="E17" s="13"/>
    </row>
    <row r="18" spans="1:5" ht="12.75">
      <c r="A18" s="7" t="s">
        <v>20</v>
      </c>
      <c r="B18" s="56">
        <v>10.5</v>
      </c>
      <c r="C18" s="56">
        <v>10.7</v>
      </c>
      <c r="D18" s="56">
        <v>14.2</v>
      </c>
      <c r="E18" s="13"/>
    </row>
    <row r="19" spans="1:5" ht="12.75">
      <c r="A19" s="7" t="s">
        <v>21</v>
      </c>
      <c r="B19" s="56">
        <v>10.7</v>
      </c>
      <c r="C19" s="56">
        <v>10</v>
      </c>
      <c r="D19" s="56">
        <v>12</v>
      </c>
      <c r="E19" s="13"/>
    </row>
    <row r="20" spans="1:5" ht="12.75">
      <c r="A20" s="7" t="s">
        <v>22</v>
      </c>
      <c r="B20" s="56">
        <v>6.2</v>
      </c>
      <c r="C20" s="56">
        <v>10.3</v>
      </c>
      <c r="D20" s="56">
        <v>14.3</v>
      </c>
      <c r="E20" s="13"/>
    </row>
    <row r="21" spans="1:5" ht="12.75">
      <c r="A21" s="7" t="s">
        <v>23</v>
      </c>
      <c r="B21" s="56">
        <v>7.2</v>
      </c>
      <c r="C21" s="56">
        <v>7.1</v>
      </c>
      <c r="D21" s="56">
        <v>13.4</v>
      </c>
      <c r="E21" s="13"/>
    </row>
    <row r="23" ht="12.75">
      <c r="A23" s="4" t="s">
        <v>302</v>
      </c>
    </row>
    <row r="24" s="5" customFormat="1" ht="13.5" thickBot="1"/>
    <row r="26" spans="1:8" ht="12.75">
      <c r="A26" s="1" t="s">
        <v>459</v>
      </c>
      <c r="B26" s="69"/>
      <c r="C26" s="69"/>
      <c r="D26" s="69"/>
      <c r="E26" s="69"/>
      <c r="F26" s="69"/>
      <c r="G26" s="69"/>
      <c r="H26" s="69"/>
    </row>
    <row r="27" spans="1:3" ht="12.75">
      <c r="A27" s="7"/>
      <c r="B27" s="2"/>
      <c r="C27" s="2"/>
    </row>
    <row r="28" spans="1:5" ht="12.75">
      <c r="A28" s="2"/>
      <c r="B28" s="19">
        <v>2000</v>
      </c>
      <c r="C28" s="19">
        <v>2005</v>
      </c>
      <c r="D28" s="45"/>
      <c r="E28" s="45"/>
    </row>
    <row r="29" spans="1:5" ht="12.75">
      <c r="A29" s="7" t="s">
        <v>19</v>
      </c>
      <c r="B29" s="57">
        <v>46.5</v>
      </c>
      <c r="C29" s="57">
        <v>53.4</v>
      </c>
      <c r="D29" s="12"/>
      <c r="E29" s="13"/>
    </row>
    <row r="30" spans="1:5" ht="12.75">
      <c r="A30" s="7" t="s">
        <v>20</v>
      </c>
      <c r="B30" s="57">
        <v>42.4</v>
      </c>
      <c r="C30" s="57">
        <v>44.5</v>
      </c>
      <c r="D30" s="12"/>
      <c r="E30" s="13"/>
    </row>
    <row r="31" spans="1:5" ht="12.75">
      <c r="A31" s="7" t="s">
        <v>21</v>
      </c>
      <c r="B31" s="57">
        <v>44.8</v>
      </c>
      <c r="C31" s="57">
        <v>50.2</v>
      </c>
      <c r="D31" s="12"/>
      <c r="E31" s="13"/>
    </row>
    <row r="32" spans="1:5" ht="12.75">
      <c r="A32" s="7" t="s">
        <v>22</v>
      </c>
      <c r="B32" s="57">
        <v>43</v>
      </c>
      <c r="C32" s="57">
        <v>49.6</v>
      </c>
      <c r="D32" s="12"/>
      <c r="E32" s="13"/>
    </row>
    <row r="33" spans="1:5" ht="12.75">
      <c r="A33" s="7" t="s">
        <v>23</v>
      </c>
      <c r="B33" s="57">
        <v>42.7</v>
      </c>
      <c r="C33" s="57">
        <v>48.9</v>
      </c>
      <c r="D33" s="12"/>
      <c r="E33" s="13"/>
    </row>
    <row r="35" ht="12.75">
      <c r="A35" s="4" t="s">
        <v>302</v>
      </c>
    </row>
    <row r="36" s="5" customFormat="1" ht="13.5" thickBot="1"/>
    <row r="38" spans="1:8" ht="12.75">
      <c r="A38" s="1" t="s">
        <v>460</v>
      </c>
      <c r="B38" s="66"/>
      <c r="C38" s="66"/>
      <c r="D38" s="66"/>
      <c r="E38" s="66"/>
      <c r="F38" s="66"/>
      <c r="G38" s="66"/>
      <c r="H38" s="66"/>
    </row>
    <row r="39" spans="1:3" ht="12.75">
      <c r="A39" s="7"/>
      <c r="B39" s="2"/>
      <c r="C39" s="2"/>
    </row>
    <row r="40" spans="1:5" ht="12.75">
      <c r="A40" s="2"/>
      <c r="B40" s="19">
        <v>1987</v>
      </c>
      <c r="C40" s="19">
        <v>1994</v>
      </c>
      <c r="D40" s="19">
        <v>2000</v>
      </c>
      <c r="E40" s="19">
        <v>2005</v>
      </c>
    </row>
    <row r="41" spans="1:5" ht="12.75">
      <c r="A41" s="7" t="s">
        <v>19</v>
      </c>
      <c r="B41" s="58">
        <v>5.6</v>
      </c>
      <c r="C41" s="58">
        <v>7.3</v>
      </c>
      <c r="D41" s="58">
        <v>8.3</v>
      </c>
      <c r="E41" s="58">
        <v>9.5</v>
      </c>
    </row>
    <row r="42" spans="1:5" ht="12.75">
      <c r="A42" s="7" t="s">
        <v>20</v>
      </c>
      <c r="B42" s="58">
        <v>5.9</v>
      </c>
      <c r="C42" s="58">
        <v>9.1</v>
      </c>
      <c r="D42" s="58">
        <v>11.2</v>
      </c>
      <c r="E42" s="58">
        <v>14.5</v>
      </c>
    </row>
    <row r="43" spans="1:5" ht="12.75">
      <c r="A43" s="7" t="s">
        <v>21</v>
      </c>
      <c r="B43" s="58">
        <v>4.3</v>
      </c>
      <c r="C43" s="58">
        <v>8.3</v>
      </c>
      <c r="D43" s="58">
        <v>9.3</v>
      </c>
      <c r="E43" s="58">
        <v>11.7</v>
      </c>
    </row>
    <row r="44" spans="1:5" ht="12.75">
      <c r="A44" s="7" t="s">
        <v>22</v>
      </c>
      <c r="B44" s="58">
        <v>6.1</v>
      </c>
      <c r="C44" s="58">
        <v>8</v>
      </c>
      <c r="D44" s="58">
        <v>8.9</v>
      </c>
      <c r="E44" s="58">
        <v>10.4</v>
      </c>
    </row>
    <row r="45" spans="1:5" ht="12.75">
      <c r="A45" s="7" t="s">
        <v>23</v>
      </c>
      <c r="B45" s="58">
        <v>10.8</v>
      </c>
      <c r="C45" s="58">
        <v>8.3</v>
      </c>
      <c r="D45" s="58">
        <v>11.7</v>
      </c>
      <c r="E45" s="58">
        <v>11.9</v>
      </c>
    </row>
    <row r="47" ht="12.75">
      <c r="A47" s="4" t="s">
        <v>302</v>
      </c>
    </row>
    <row r="48" s="5" customFormat="1" ht="13.5" thickBot="1"/>
    <row r="50" ht="12.75">
      <c r="A50" s="1" t="s">
        <v>461</v>
      </c>
    </row>
    <row r="51" ht="12.75">
      <c r="A51" s="1"/>
    </row>
    <row r="52" spans="1:5" ht="38.25">
      <c r="A52" s="1"/>
      <c r="B52" s="19" t="s">
        <v>155</v>
      </c>
      <c r="C52" s="19" t="s">
        <v>156</v>
      </c>
      <c r="D52" s="19" t="s">
        <v>412</v>
      </c>
      <c r="E52" s="19" t="s">
        <v>157</v>
      </c>
    </row>
    <row r="53" spans="1:5" ht="12.75">
      <c r="A53" t="s">
        <v>158</v>
      </c>
      <c r="B53" s="43">
        <v>3609</v>
      </c>
      <c r="C53" s="43">
        <v>467</v>
      </c>
      <c r="D53" s="43">
        <v>1175</v>
      </c>
      <c r="E53" s="43">
        <v>279</v>
      </c>
    </row>
    <row r="54" spans="1:5" ht="12.75">
      <c r="A54" t="s">
        <v>159</v>
      </c>
      <c r="B54" s="43">
        <v>5732</v>
      </c>
      <c r="C54" s="43">
        <v>1084</v>
      </c>
      <c r="D54" s="43">
        <v>1727</v>
      </c>
      <c r="E54" s="43">
        <v>777</v>
      </c>
    </row>
    <row r="55" spans="1:5" ht="12.75">
      <c r="A55" t="s">
        <v>160</v>
      </c>
      <c r="B55" s="43">
        <v>9895</v>
      </c>
      <c r="C55" s="43">
        <v>774</v>
      </c>
      <c r="D55" s="43">
        <v>2220</v>
      </c>
      <c r="E55" s="43">
        <v>1690</v>
      </c>
    </row>
    <row r="56" spans="1:5" ht="12.75">
      <c r="A56" t="s">
        <v>161</v>
      </c>
      <c r="B56" s="43">
        <v>21347</v>
      </c>
      <c r="C56" s="43">
        <v>567</v>
      </c>
      <c r="D56" s="43">
        <v>3354</v>
      </c>
      <c r="E56" s="43">
        <v>3557</v>
      </c>
    </row>
    <row r="57" ht="12.75">
      <c r="A57" s="4"/>
    </row>
    <row r="58" ht="12.75">
      <c r="A58" s="4" t="s">
        <v>162</v>
      </c>
    </row>
    <row r="59" s="5" customFormat="1" ht="13.5" thickBot="1"/>
    <row r="61" ht="12.75">
      <c r="A61" s="1" t="s">
        <v>462</v>
      </c>
    </row>
    <row r="63" spans="1:6" ht="12.75">
      <c r="A63" s="6"/>
      <c r="B63" s="162" t="s">
        <v>163</v>
      </c>
      <c r="C63" s="162"/>
      <c r="D63" s="162" t="s">
        <v>164</v>
      </c>
      <c r="E63" s="162"/>
      <c r="F63" s="6"/>
    </row>
    <row r="64" spans="1:6" ht="12.75">
      <c r="A64" s="6" t="s">
        <v>69</v>
      </c>
      <c r="B64" s="10">
        <v>2007</v>
      </c>
      <c r="C64" s="10">
        <v>2008</v>
      </c>
      <c r="D64" s="10">
        <v>2007</v>
      </c>
      <c r="E64" s="10">
        <v>2008</v>
      </c>
      <c r="F64" s="6"/>
    </row>
    <row r="65" spans="1:6" ht="12.75">
      <c r="A65" s="6" t="s">
        <v>51</v>
      </c>
      <c r="B65" s="8">
        <v>48.60000000000001</v>
      </c>
      <c r="C65" s="8">
        <v>49.6</v>
      </c>
      <c r="D65" s="43">
        <v>1286.1</v>
      </c>
      <c r="E65" s="43">
        <v>1341.6999999999998</v>
      </c>
      <c r="F65" s="6"/>
    </row>
    <row r="66" spans="1:6" ht="12.75">
      <c r="A66" s="6" t="s">
        <v>78</v>
      </c>
      <c r="B66" s="8">
        <v>61.60000000000001</v>
      </c>
      <c r="C66" s="8">
        <v>62.00000000000001</v>
      </c>
      <c r="D66" s="43">
        <v>1205.3</v>
      </c>
      <c r="E66" s="43">
        <v>1245.6000000000001</v>
      </c>
      <c r="F66" s="6"/>
    </row>
    <row r="67" spans="1:6" ht="12.75">
      <c r="A67" s="6" t="s">
        <v>79</v>
      </c>
      <c r="B67" s="8">
        <v>41.800000000000004</v>
      </c>
      <c r="C67" s="8">
        <v>43.90000000000001</v>
      </c>
      <c r="D67" s="43">
        <v>1334.5</v>
      </c>
      <c r="E67" s="43">
        <v>1397.6999999999998</v>
      </c>
      <c r="F67" s="6"/>
    </row>
    <row r="68" spans="1:6" ht="12.75">
      <c r="A68" s="6" t="s">
        <v>80</v>
      </c>
      <c r="B68" s="8">
        <v>46.60000000000001</v>
      </c>
      <c r="C68" s="8">
        <v>46.9</v>
      </c>
      <c r="D68" s="43">
        <v>1327.9000000000003</v>
      </c>
      <c r="E68" s="43">
        <v>1390.9999999999998</v>
      </c>
      <c r="F68" s="6"/>
    </row>
    <row r="69" spans="1:6" ht="12.75">
      <c r="A69" s="6" t="s">
        <v>81</v>
      </c>
      <c r="B69" s="8">
        <v>41.400000000000006</v>
      </c>
      <c r="C69" s="8">
        <v>42.1</v>
      </c>
      <c r="D69" s="43">
        <v>1256.9999999999998</v>
      </c>
      <c r="E69" s="43">
        <v>1317</v>
      </c>
      <c r="F69" s="6"/>
    </row>
    <row r="70" spans="1:6" ht="12.75">
      <c r="A70" s="6" t="s">
        <v>82</v>
      </c>
      <c r="B70" s="8">
        <v>40.40000000000001</v>
      </c>
      <c r="C70" s="8">
        <v>43.1</v>
      </c>
      <c r="D70" s="43">
        <v>1422.0999999999997</v>
      </c>
      <c r="E70" s="43">
        <v>1486.5000000000002</v>
      </c>
      <c r="F70" s="6"/>
    </row>
    <row r="72" ht="12.75">
      <c r="A72" s="4" t="s">
        <v>165</v>
      </c>
    </row>
    <row r="73" s="5" customFormat="1" ht="13.5" thickBot="1"/>
    <row r="75" spans="1:9" ht="12.75">
      <c r="A75" s="1" t="s">
        <v>463</v>
      </c>
      <c r="B75" s="2"/>
      <c r="C75" s="2"/>
      <c r="I75" s="3"/>
    </row>
    <row r="76" spans="1:3" ht="12.75">
      <c r="A76" s="7"/>
      <c r="B76" s="2"/>
      <c r="C76" s="2"/>
    </row>
    <row r="77" spans="2:41" ht="12.75">
      <c r="B77" s="19">
        <v>1970</v>
      </c>
      <c r="C77" s="19">
        <v>1971</v>
      </c>
      <c r="D77" s="19">
        <v>1972</v>
      </c>
      <c r="E77" s="19">
        <v>1973</v>
      </c>
      <c r="F77" s="19">
        <v>1974</v>
      </c>
      <c r="G77" s="19">
        <v>1975</v>
      </c>
      <c r="H77" s="19">
        <v>1976</v>
      </c>
      <c r="I77" s="19">
        <v>1977</v>
      </c>
      <c r="J77" s="19">
        <v>1978</v>
      </c>
      <c r="K77" s="19">
        <v>1979</v>
      </c>
      <c r="L77" s="19">
        <v>1980</v>
      </c>
      <c r="M77" s="19">
        <v>1981</v>
      </c>
      <c r="N77" s="19">
        <v>1982</v>
      </c>
      <c r="O77" s="19">
        <v>1983</v>
      </c>
      <c r="P77" s="19">
        <v>1984</v>
      </c>
      <c r="Q77" s="19">
        <v>1985</v>
      </c>
      <c r="R77" s="19">
        <v>1986</v>
      </c>
      <c r="S77" s="19">
        <v>1987</v>
      </c>
      <c r="T77" s="19">
        <v>1988</v>
      </c>
      <c r="U77" s="19">
        <v>1989</v>
      </c>
      <c r="V77" s="19">
        <v>1990</v>
      </c>
      <c r="W77" s="19">
        <v>1991</v>
      </c>
      <c r="X77" s="19">
        <v>1992</v>
      </c>
      <c r="Y77" s="19">
        <v>1993</v>
      </c>
      <c r="Z77" s="19">
        <v>1994</v>
      </c>
      <c r="AA77" s="19">
        <v>1995</v>
      </c>
      <c r="AB77" s="19">
        <v>1996</v>
      </c>
      <c r="AC77" s="19">
        <v>1997</v>
      </c>
      <c r="AD77" s="19">
        <v>1998</v>
      </c>
      <c r="AE77" s="19">
        <v>1999</v>
      </c>
      <c r="AF77" s="19">
        <v>2000</v>
      </c>
      <c r="AG77" s="19">
        <v>2001</v>
      </c>
      <c r="AH77" s="19">
        <v>2002</v>
      </c>
      <c r="AI77" s="19">
        <v>2003</v>
      </c>
      <c r="AJ77" s="19">
        <v>2004</v>
      </c>
      <c r="AK77" s="19">
        <v>2005</v>
      </c>
      <c r="AL77" s="19">
        <v>2006</v>
      </c>
      <c r="AM77" s="19">
        <v>2007</v>
      </c>
      <c r="AN77" s="19">
        <v>2008</v>
      </c>
      <c r="AO77" s="11">
        <v>2009</v>
      </c>
    </row>
    <row r="78" spans="1:41" ht="12.75">
      <c r="A78" s="59" t="s">
        <v>76</v>
      </c>
      <c r="B78" s="60">
        <v>70.8</v>
      </c>
      <c r="C78" s="60">
        <v>70.7</v>
      </c>
      <c r="D78" s="60">
        <v>70.7</v>
      </c>
      <c r="E78" s="60">
        <v>70.8</v>
      </c>
      <c r="F78" s="60">
        <v>70.8</v>
      </c>
      <c r="G78" s="60">
        <v>71.1</v>
      </c>
      <c r="H78" s="60">
        <v>71.1</v>
      </c>
      <c r="I78" s="60">
        <v>71.2</v>
      </c>
      <c r="J78" s="60">
        <v>71.5</v>
      </c>
      <c r="K78" s="60">
        <v>71.3</v>
      </c>
      <c r="L78" s="60">
        <v>71.2</v>
      </c>
      <c r="M78" s="60">
        <v>71.1</v>
      </c>
      <c r="N78" s="60">
        <v>71.4</v>
      </c>
      <c r="O78" s="60">
        <v>71.5</v>
      </c>
      <c r="P78" s="60">
        <v>71.5</v>
      </c>
      <c r="Q78" s="60">
        <v>71.6</v>
      </c>
      <c r="R78" s="60">
        <v>71.6</v>
      </c>
      <c r="S78" s="60">
        <v>71.8</v>
      </c>
      <c r="T78" s="60">
        <v>71.8</v>
      </c>
      <c r="U78" s="60">
        <v>72</v>
      </c>
      <c r="V78" s="60">
        <v>72</v>
      </c>
      <c r="W78" s="60">
        <v>72.2</v>
      </c>
      <c r="X78" s="60">
        <v>72.5</v>
      </c>
      <c r="Y78" s="60">
        <v>72.5</v>
      </c>
      <c r="Z78" s="60">
        <v>72.6</v>
      </c>
      <c r="AA78" s="60">
        <v>72.7</v>
      </c>
      <c r="AB78" s="60">
        <v>72.9</v>
      </c>
      <c r="AC78" s="60">
        <v>73.3</v>
      </c>
      <c r="AD78" s="60">
        <v>73.7</v>
      </c>
      <c r="AE78" s="60">
        <v>74</v>
      </c>
      <c r="AF78" s="60">
        <v>74.3</v>
      </c>
      <c r="AG78" s="60">
        <v>74.5</v>
      </c>
      <c r="AH78" s="60">
        <v>74.7</v>
      </c>
      <c r="AI78" s="60">
        <v>74.9</v>
      </c>
      <c r="AJ78" s="60">
        <v>75.2</v>
      </c>
      <c r="AK78" s="60">
        <v>75.6</v>
      </c>
      <c r="AL78" s="60">
        <v>75.9</v>
      </c>
      <c r="AM78" s="60">
        <v>75.9</v>
      </c>
      <c r="AN78" s="60">
        <v>76.3</v>
      </c>
      <c r="AO78">
        <v>76.5</v>
      </c>
    </row>
    <row r="79" spans="1:41" ht="12.75">
      <c r="A79" s="59" t="s">
        <v>77</v>
      </c>
      <c r="B79" s="60">
        <v>75.7</v>
      </c>
      <c r="C79" s="60">
        <v>75.9</v>
      </c>
      <c r="D79" s="60">
        <v>76.1</v>
      </c>
      <c r="E79" s="60">
        <v>76.3</v>
      </c>
      <c r="F79" s="60">
        <v>76.6</v>
      </c>
      <c r="G79" s="60">
        <v>76.8</v>
      </c>
      <c r="H79" s="60">
        <v>76.8</v>
      </c>
      <c r="I79" s="60">
        <v>77.1</v>
      </c>
      <c r="J79" s="60">
        <v>77.5</v>
      </c>
      <c r="K79" s="60">
        <v>77.4</v>
      </c>
      <c r="L79" s="60">
        <v>77.3</v>
      </c>
      <c r="M79" s="60">
        <v>77.2</v>
      </c>
      <c r="N79" s="60">
        <v>77.4</v>
      </c>
      <c r="O79" s="60">
        <v>77.5</v>
      </c>
      <c r="P79" s="60">
        <v>77.5</v>
      </c>
      <c r="Q79" s="60">
        <v>77.5</v>
      </c>
      <c r="R79" s="60">
        <v>77.5</v>
      </c>
      <c r="S79" s="60">
        <v>77.6</v>
      </c>
      <c r="T79" s="60">
        <v>77.7</v>
      </c>
      <c r="U79" s="60">
        <v>77.7</v>
      </c>
      <c r="V79" s="60">
        <v>77.7</v>
      </c>
      <c r="W79" s="60">
        <v>77.8</v>
      </c>
      <c r="X79" s="60">
        <v>77.9</v>
      </c>
      <c r="Y79" s="60">
        <v>77.8</v>
      </c>
      <c r="Z79" s="60">
        <v>77.9</v>
      </c>
      <c r="AA79" s="60">
        <v>77.9</v>
      </c>
      <c r="AB79" s="60">
        <v>78</v>
      </c>
      <c r="AC79" s="60">
        <v>78.4</v>
      </c>
      <c r="AD79" s="60">
        <v>78.7</v>
      </c>
      <c r="AE79" s="60">
        <v>78.8</v>
      </c>
      <c r="AF79" s="60">
        <v>79</v>
      </c>
      <c r="AG79" s="60">
        <v>79.2</v>
      </c>
      <c r="AH79" s="60">
        <v>79.2</v>
      </c>
      <c r="AI79" s="60">
        <v>79.5</v>
      </c>
      <c r="AJ79" s="60">
        <v>79.9</v>
      </c>
      <c r="AK79" s="60">
        <v>80.2</v>
      </c>
      <c r="AL79" s="60">
        <v>80.4</v>
      </c>
      <c r="AM79" s="60">
        <v>80.5</v>
      </c>
      <c r="AN79" s="60">
        <v>80.7</v>
      </c>
      <c r="AO79">
        <v>80.8</v>
      </c>
    </row>
    <row r="80" spans="1:9" ht="12.75">
      <c r="A80" s="7"/>
      <c r="B80" s="48"/>
      <c r="C80" s="48"/>
      <c r="D80" s="13"/>
      <c r="E80" s="13"/>
      <c r="I80" s="44"/>
    </row>
    <row r="81" spans="1:9" ht="12.75">
      <c r="A81" s="4" t="s">
        <v>413</v>
      </c>
      <c r="B81" s="48"/>
      <c r="C81" s="48"/>
      <c r="D81" s="13"/>
      <c r="E81" s="13"/>
      <c r="I81" s="44"/>
    </row>
    <row r="82" s="5" customFormat="1" ht="13.5" thickBot="1"/>
    <row r="84" ht="12.75">
      <c r="A84" s="1" t="s">
        <v>464</v>
      </c>
    </row>
    <row r="85" ht="12.75">
      <c r="A85" s="11"/>
    </row>
    <row r="86" spans="1:10" ht="12.75">
      <c r="A86" s="19"/>
      <c r="B86" s="19">
        <v>2000</v>
      </c>
      <c r="C86" s="19">
        <v>2001</v>
      </c>
      <c r="D86" s="19">
        <v>2002</v>
      </c>
      <c r="E86" s="19">
        <v>2003</v>
      </c>
      <c r="F86" s="19">
        <v>2004</v>
      </c>
      <c r="G86" s="19">
        <v>2005</v>
      </c>
      <c r="H86" s="19">
        <v>2006</v>
      </c>
      <c r="I86" s="19">
        <v>2007</v>
      </c>
      <c r="J86" s="11">
        <v>2008</v>
      </c>
    </row>
    <row r="87" spans="1:10" ht="12.75">
      <c r="A87" t="s">
        <v>166</v>
      </c>
      <c r="B87" s="43">
        <v>290</v>
      </c>
      <c r="C87" s="43">
        <v>287</v>
      </c>
      <c r="D87" s="43">
        <v>276</v>
      </c>
      <c r="E87" s="43">
        <v>274</v>
      </c>
      <c r="F87" s="43">
        <v>276</v>
      </c>
      <c r="G87" s="43">
        <v>274</v>
      </c>
      <c r="H87" s="43">
        <v>277</v>
      </c>
      <c r="I87" s="43">
        <v>270</v>
      </c>
      <c r="J87">
        <v>269</v>
      </c>
    </row>
    <row r="88" spans="1:10" ht="12.75">
      <c r="A88" t="s">
        <v>167</v>
      </c>
      <c r="B88" s="43">
        <v>254</v>
      </c>
      <c r="C88" s="43">
        <v>258</v>
      </c>
      <c r="D88" s="43">
        <v>241</v>
      </c>
      <c r="E88" s="43">
        <v>230</v>
      </c>
      <c r="F88" s="43">
        <v>210</v>
      </c>
      <c r="G88" s="43">
        <v>200</v>
      </c>
      <c r="H88" s="43">
        <v>189</v>
      </c>
      <c r="I88" s="43">
        <v>186</v>
      </c>
      <c r="J88">
        <v>176</v>
      </c>
    </row>
    <row r="89" spans="1:10" ht="12.75">
      <c r="A89" s="6" t="s">
        <v>303</v>
      </c>
      <c r="B89" s="43">
        <v>131</v>
      </c>
      <c r="C89" s="43">
        <v>130</v>
      </c>
      <c r="D89" s="43">
        <v>138</v>
      </c>
      <c r="E89" s="43">
        <v>135</v>
      </c>
      <c r="F89" s="43">
        <v>130</v>
      </c>
      <c r="G89" s="43">
        <v>119</v>
      </c>
      <c r="H89" s="43">
        <v>114</v>
      </c>
      <c r="I89" s="43">
        <v>103</v>
      </c>
      <c r="J89">
        <v>93</v>
      </c>
    </row>
    <row r="90" spans="1:12" ht="12.75">
      <c r="A90" s="6" t="s">
        <v>168</v>
      </c>
      <c r="B90" s="43">
        <v>98</v>
      </c>
      <c r="C90" s="43">
        <v>99</v>
      </c>
      <c r="D90" s="43">
        <v>108</v>
      </c>
      <c r="E90" s="43">
        <v>109</v>
      </c>
      <c r="F90" s="43">
        <v>100</v>
      </c>
      <c r="G90" s="43">
        <v>95</v>
      </c>
      <c r="H90" s="43">
        <v>94</v>
      </c>
      <c r="I90" s="43">
        <v>103</v>
      </c>
      <c r="J90" s="6">
        <v>101</v>
      </c>
      <c r="K90" s="6"/>
      <c r="L90" s="6"/>
    </row>
    <row r="91" spans="1:12" ht="12.75">
      <c r="A91" s="6" t="s">
        <v>321</v>
      </c>
      <c r="B91" s="43">
        <v>53</v>
      </c>
      <c r="C91" s="43">
        <v>52</v>
      </c>
      <c r="D91" s="43">
        <v>52</v>
      </c>
      <c r="E91" s="43">
        <v>50</v>
      </c>
      <c r="F91" s="43">
        <v>50</v>
      </c>
      <c r="G91" s="43">
        <v>52</v>
      </c>
      <c r="H91" s="43">
        <v>52</v>
      </c>
      <c r="I91" s="43">
        <v>48</v>
      </c>
      <c r="J91" s="6">
        <v>49</v>
      </c>
      <c r="K91" s="6"/>
      <c r="L91" s="6"/>
    </row>
    <row r="92" spans="1:12" ht="12.75">
      <c r="A92" s="6" t="s">
        <v>169</v>
      </c>
      <c r="B92" s="43">
        <v>1072</v>
      </c>
      <c r="C92" s="43">
        <v>1071</v>
      </c>
      <c r="D92" s="43">
        <v>1080</v>
      </c>
      <c r="E92" s="43">
        <v>1056</v>
      </c>
      <c r="F92" s="43">
        <v>1017</v>
      </c>
      <c r="G92" s="43">
        <v>988</v>
      </c>
      <c r="H92" s="43">
        <v>983</v>
      </c>
      <c r="I92" s="43">
        <v>976</v>
      </c>
      <c r="J92" s="6">
        <v>946</v>
      </c>
      <c r="K92" s="6"/>
      <c r="L92" s="6"/>
    </row>
    <row r="93" spans="1:12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ht="12.75">
      <c r="A94" s="4" t="s">
        <v>414</v>
      </c>
    </row>
    <row r="95" s="5" customFormat="1" ht="13.5" thickBot="1"/>
  </sheetData>
  <sheetProtection/>
  <mergeCells count="2">
    <mergeCell ref="B63:C63"/>
    <mergeCell ref="D63:E6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7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8.8515625" style="0" customWidth="1"/>
    <col min="2" max="2" width="27.28125" style="0" customWidth="1"/>
    <col min="3" max="3" width="15.00390625" style="0" bestFit="1" customWidth="1"/>
    <col min="4" max="4" width="13.57421875" style="0" bestFit="1" customWidth="1"/>
    <col min="5" max="5" width="11.7109375" style="0" bestFit="1" customWidth="1"/>
    <col min="6" max="6" width="12.140625" style="0" bestFit="1" customWidth="1"/>
    <col min="7" max="7" width="13.28125" style="0" customWidth="1"/>
  </cols>
  <sheetData>
    <row r="2" ht="12.75">
      <c r="A2" s="1" t="s">
        <v>327</v>
      </c>
    </row>
    <row r="4" spans="1:11" ht="12.75">
      <c r="A4" s="11" t="s">
        <v>309</v>
      </c>
      <c r="B4" s="19">
        <v>1999</v>
      </c>
      <c r="C4" s="19">
        <v>2000</v>
      </c>
      <c r="D4" s="19">
        <v>2001</v>
      </c>
      <c r="E4" s="19">
        <v>2002</v>
      </c>
      <c r="F4" s="19">
        <v>2003</v>
      </c>
      <c r="G4" s="19">
        <v>2004</v>
      </c>
      <c r="H4" s="19">
        <v>2005</v>
      </c>
      <c r="I4" s="19">
        <v>2006</v>
      </c>
      <c r="J4" s="19">
        <v>2007</v>
      </c>
      <c r="K4" s="19">
        <v>2008</v>
      </c>
    </row>
    <row r="5" spans="1:11" ht="12.75">
      <c r="A5" s="73" t="s">
        <v>177</v>
      </c>
      <c r="B5" s="74">
        <v>95.01755221131442</v>
      </c>
      <c r="C5" s="74">
        <v>96.75084222519119</v>
      </c>
      <c r="D5" s="74">
        <v>99.02998246704281</v>
      </c>
      <c r="E5" s="74">
        <v>103.52306235909674</v>
      </c>
      <c r="F5" s="74">
        <v>105.67233818286589</v>
      </c>
      <c r="G5" s="74">
        <v>106.7880599266923</v>
      </c>
      <c r="H5" s="74">
        <v>110.82095870217505</v>
      </c>
      <c r="I5" s="74">
        <v>115.75928055890235</v>
      </c>
      <c r="J5" s="74">
        <v>122.05755708169019</v>
      </c>
      <c r="K5" s="74">
        <v>124.717558</v>
      </c>
    </row>
    <row r="6" spans="1:11" ht="12.75">
      <c r="A6" s="73" t="s">
        <v>178</v>
      </c>
      <c r="B6" s="74">
        <v>17.439331147032302</v>
      </c>
      <c r="C6" s="74">
        <v>17.851311969377843</v>
      </c>
      <c r="D6" s="74">
        <v>18.547633376681603</v>
      </c>
      <c r="E6" s="74">
        <v>18.82838196386635</v>
      </c>
      <c r="F6" s="74">
        <v>19.153772605049458</v>
      </c>
      <c r="G6" s="74">
        <v>20.24461543628164</v>
      </c>
      <c r="H6" s="74">
        <v>20.553481671458684</v>
      </c>
      <c r="I6" s="74">
        <v>21.691397340424523</v>
      </c>
      <c r="J6" s="74">
        <v>21.707850253744436</v>
      </c>
      <c r="K6" s="74">
        <v>21.77</v>
      </c>
    </row>
    <row r="7" spans="1:11" ht="12.75">
      <c r="A7" s="73" t="s">
        <v>310</v>
      </c>
      <c r="B7" s="75">
        <v>112.45688335834673</v>
      </c>
      <c r="C7" s="75">
        <v>114.60215419456904</v>
      </c>
      <c r="D7" s="75">
        <v>117.57761584372442</v>
      </c>
      <c r="E7" s="75">
        <v>122.35144432296309</v>
      </c>
      <c r="F7" s="75">
        <v>124.82611078791534</v>
      </c>
      <c r="G7" s="75">
        <v>127.03267536297395</v>
      </c>
      <c r="H7" s="75">
        <v>131.37444037363372</v>
      </c>
      <c r="I7" s="75">
        <v>137.45067789932688</v>
      </c>
      <c r="J7" s="75">
        <v>143.76540733543462</v>
      </c>
      <c r="K7" s="75">
        <v>146.487558</v>
      </c>
    </row>
    <row r="9" ht="12.75">
      <c r="A9" s="4" t="s">
        <v>179</v>
      </c>
    </row>
    <row r="10" s="5" customFormat="1" ht="13.5" thickBot="1"/>
    <row r="12" ht="12.75">
      <c r="A12" s="1" t="s">
        <v>415</v>
      </c>
    </row>
    <row r="14" ht="12.75">
      <c r="B14" s="19">
        <v>2009</v>
      </c>
    </row>
    <row r="15" spans="1:2" ht="12.75">
      <c r="A15" t="s">
        <v>180</v>
      </c>
      <c r="B15" s="78">
        <v>74.451185</v>
      </c>
    </row>
    <row r="16" spans="1:2" ht="12.75">
      <c r="A16" t="s">
        <v>181</v>
      </c>
      <c r="B16" s="78">
        <v>6.454284</v>
      </c>
    </row>
    <row r="17" spans="1:2" ht="12.75">
      <c r="A17" t="s">
        <v>182</v>
      </c>
      <c r="B17" s="78">
        <v>10.526521</v>
      </c>
    </row>
    <row r="18" spans="1:2" ht="12.75">
      <c r="A18" t="s">
        <v>183</v>
      </c>
      <c r="B18" s="78">
        <v>2.543073</v>
      </c>
    </row>
    <row r="19" spans="1:2" ht="12.75">
      <c r="A19" s="2" t="s">
        <v>0</v>
      </c>
      <c r="B19" s="78">
        <v>93.975063</v>
      </c>
    </row>
    <row r="20" ht="12.75">
      <c r="B20" s="76"/>
    </row>
    <row r="21" spans="1:2" ht="12.75">
      <c r="A21" s="4" t="s">
        <v>184</v>
      </c>
      <c r="B21" s="77"/>
    </row>
    <row r="22" s="5" customFormat="1" ht="13.5" thickBot="1"/>
    <row r="24" ht="12.75">
      <c r="A24" s="1" t="s">
        <v>416</v>
      </c>
    </row>
    <row r="26" ht="12.75">
      <c r="B26" s="19">
        <v>2009</v>
      </c>
    </row>
    <row r="27" spans="1:2" ht="12.75">
      <c r="A27" t="s">
        <v>185</v>
      </c>
      <c r="B27" s="12">
        <v>73.287123</v>
      </c>
    </row>
    <row r="28" spans="1:2" ht="12.75">
      <c r="A28" t="s">
        <v>186</v>
      </c>
      <c r="B28" s="12">
        <v>13.85413</v>
      </c>
    </row>
    <row r="29" spans="1:2" ht="12.75">
      <c r="A29" t="s">
        <v>157</v>
      </c>
      <c r="B29" s="12">
        <v>6.900086</v>
      </c>
    </row>
    <row r="30" spans="1:2" ht="12.75">
      <c r="A30" t="s">
        <v>187</v>
      </c>
      <c r="B30" s="12">
        <v>2.260708</v>
      </c>
    </row>
    <row r="31" spans="1:2" ht="12.75">
      <c r="A31" t="s">
        <v>0</v>
      </c>
      <c r="B31" s="12">
        <v>96.30204699999999</v>
      </c>
    </row>
    <row r="33" ht="12.75">
      <c r="A33" s="4" t="s">
        <v>184</v>
      </c>
    </row>
    <row r="34" s="5" customFormat="1" ht="13.5" thickBot="1"/>
    <row r="36" spans="1:6" ht="12.75">
      <c r="A36" s="1" t="s">
        <v>417</v>
      </c>
      <c r="B36" s="63"/>
      <c r="C36" s="63"/>
      <c r="D36" s="63"/>
      <c r="E36" s="63"/>
      <c r="F36" s="63"/>
    </row>
    <row r="38" spans="2:10" ht="12.75">
      <c r="B38" s="11">
        <v>2002</v>
      </c>
      <c r="C38" s="11">
        <v>2003</v>
      </c>
      <c r="D38" s="11">
        <v>2004</v>
      </c>
      <c r="E38" s="11">
        <v>2005</v>
      </c>
      <c r="F38" s="11">
        <v>2006</v>
      </c>
      <c r="G38" s="11">
        <v>2007</v>
      </c>
      <c r="H38" s="11">
        <v>2008</v>
      </c>
      <c r="I38" s="11">
        <v>2009</v>
      </c>
      <c r="J38" s="11">
        <v>2010</v>
      </c>
    </row>
    <row r="39" spans="1:10" ht="12.75">
      <c r="A39" t="s">
        <v>300</v>
      </c>
      <c r="B39" s="12">
        <v>3.800410299999996</v>
      </c>
      <c r="C39" s="12">
        <v>4.741874499999994</v>
      </c>
      <c r="D39" s="12">
        <v>6.7593564000000015</v>
      </c>
      <c r="E39" s="12">
        <v>8.883749000000009</v>
      </c>
      <c r="F39" s="12">
        <v>12.384159300000022</v>
      </c>
      <c r="G39" s="12">
        <v>14.815462600000004</v>
      </c>
      <c r="H39" s="12">
        <v>18.347426400000018</v>
      </c>
      <c r="I39" s="12">
        <v>19.370426400000014</v>
      </c>
      <c r="J39" s="12">
        <v>21.1474264</v>
      </c>
    </row>
    <row r="41" ht="12.75">
      <c r="A41" s="4" t="s">
        <v>301</v>
      </c>
    </row>
    <row r="42" s="5" customFormat="1" ht="13.5" thickBot="1"/>
    <row r="44" ht="12.75">
      <c r="A44" s="1" t="s">
        <v>418</v>
      </c>
    </row>
    <row r="45" ht="12.75">
      <c r="A45" s="1"/>
    </row>
    <row r="46" ht="12.75">
      <c r="A46" s="11" t="s">
        <v>188</v>
      </c>
    </row>
    <row r="47" spans="2:7" ht="12.75">
      <c r="B47" s="47" t="s">
        <v>19</v>
      </c>
      <c r="C47" s="47" t="s">
        <v>20</v>
      </c>
      <c r="D47" s="47" t="s">
        <v>21</v>
      </c>
      <c r="E47" s="47" t="s">
        <v>22</v>
      </c>
      <c r="F47" s="47" t="s">
        <v>23</v>
      </c>
      <c r="G47" s="47" t="s">
        <v>51</v>
      </c>
    </row>
    <row r="48" spans="1:7" ht="12.75">
      <c r="A48" t="s">
        <v>2</v>
      </c>
      <c r="B48" s="79">
        <v>77.90380498757838</v>
      </c>
      <c r="C48" s="79">
        <v>78.01368362597252</v>
      </c>
      <c r="D48" s="79">
        <v>77.60919852592461</v>
      </c>
      <c r="E48" s="79">
        <v>77.56969365938102</v>
      </c>
      <c r="F48" s="79">
        <v>78.01362312438036</v>
      </c>
      <c r="G48" s="79">
        <v>77.79901911708771</v>
      </c>
    </row>
    <row r="49" spans="1:7" ht="12.75">
      <c r="A49" t="s">
        <v>186</v>
      </c>
      <c r="B49" s="79">
        <v>15.654199362046917</v>
      </c>
      <c r="C49" s="79">
        <v>14.493230044537714</v>
      </c>
      <c r="D49" s="79">
        <v>14.41876224732414</v>
      </c>
      <c r="E49" s="79">
        <v>14.566189382845987</v>
      </c>
      <c r="F49" s="79">
        <v>14.07176283845913</v>
      </c>
      <c r="G49" s="79">
        <v>14.819893716022886</v>
      </c>
    </row>
    <row r="50" spans="1:7" ht="12.75">
      <c r="A50" t="s">
        <v>157</v>
      </c>
      <c r="B50" s="79">
        <v>6.4419956503746985</v>
      </c>
      <c r="C50" s="79">
        <v>7.493086329489769</v>
      </c>
      <c r="D50" s="79">
        <v>7.97203922675125</v>
      </c>
      <c r="E50" s="79">
        <v>7.864116957772994</v>
      </c>
      <c r="F50" s="79">
        <v>7.914614037160514</v>
      </c>
      <c r="G50" s="79">
        <v>7.381087166889404</v>
      </c>
    </row>
    <row r="52" ht="12.75">
      <c r="A52" s="4" t="s">
        <v>189</v>
      </c>
    </row>
    <row r="53" s="5" customFormat="1" ht="13.5" thickBot="1"/>
    <row r="55" ht="12.75">
      <c r="A55" s="1" t="s">
        <v>419</v>
      </c>
    </row>
    <row r="56" ht="12.75">
      <c r="A56" s="1"/>
    </row>
    <row r="57" ht="12.75">
      <c r="A57" s="11" t="s">
        <v>311</v>
      </c>
    </row>
    <row r="58" spans="2:3" ht="25.5">
      <c r="B58" s="47" t="s">
        <v>191</v>
      </c>
      <c r="C58" s="11" t="s">
        <v>192</v>
      </c>
    </row>
    <row r="59" spans="1:2" ht="12.75">
      <c r="A59" t="s">
        <v>193</v>
      </c>
      <c r="B59" s="62">
        <v>1.683166</v>
      </c>
    </row>
    <row r="60" spans="1:2" ht="12.75">
      <c r="A60" t="s">
        <v>194</v>
      </c>
      <c r="B60" s="62">
        <v>0.502659</v>
      </c>
    </row>
    <row r="61" spans="1:2" ht="12.75">
      <c r="A61" t="s">
        <v>195</v>
      </c>
      <c r="B61" s="62">
        <v>2.122649</v>
      </c>
    </row>
    <row r="62" spans="1:2" ht="12.75">
      <c r="A62" t="s">
        <v>196</v>
      </c>
      <c r="B62" s="62">
        <v>2.143181</v>
      </c>
    </row>
    <row r="63" spans="1:3" ht="12.75">
      <c r="A63" t="s">
        <v>197</v>
      </c>
      <c r="B63" s="61"/>
      <c r="C63" s="12">
        <v>10.464588</v>
      </c>
    </row>
    <row r="64" spans="1:3" ht="12.75">
      <c r="A64" s="2" t="s">
        <v>0</v>
      </c>
      <c r="B64" s="61"/>
      <c r="C64" s="12">
        <v>16.916243</v>
      </c>
    </row>
    <row r="65" spans="1:2" ht="12.75">
      <c r="A65" s="2"/>
      <c r="B65" s="61"/>
    </row>
    <row r="66" ht="12.75">
      <c r="A66" s="4" t="s">
        <v>190</v>
      </c>
    </row>
    <row r="67" s="5" customFormat="1" ht="13.5" thickBot="1">
      <c r="A67" s="36"/>
    </row>
    <row r="69" ht="12.75">
      <c r="A69" s="1" t="s">
        <v>420</v>
      </c>
    </row>
    <row r="71" ht="12.75">
      <c r="A71" s="11" t="s">
        <v>298</v>
      </c>
    </row>
    <row r="73" spans="1:2" ht="12.75">
      <c r="A73" s="10" t="s">
        <v>198</v>
      </c>
      <c r="B73" s="93" t="s">
        <v>199</v>
      </c>
    </row>
    <row r="74" spans="1:2" ht="12.75">
      <c r="A74" s="6" t="s">
        <v>216</v>
      </c>
      <c r="B74" s="91">
        <v>2606.0293376171103</v>
      </c>
    </row>
    <row r="75" spans="1:2" ht="12.75">
      <c r="A75" t="s">
        <v>218</v>
      </c>
      <c r="B75" s="43">
        <v>2618.9450222882615</v>
      </c>
    </row>
    <row r="76" spans="1:2" ht="12.75">
      <c r="A76" t="s">
        <v>202</v>
      </c>
      <c r="B76" s="43">
        <v>2625.0805292630953</v>
      </c>
    </row>
    <row r="77" spans="1:2" ht="12.75">
      <c r="A77" t="s">
        <v>201</v>
      </c>
      <c r="B77" s="43">
        <v>2646.2311557788944</v>
      </c>
    </row>
    <row r="78" spans="1:2" ht="12.75">
      <c r="A78" t="s">
        <v>208</v>
      </c>
      <c r="B78" s="43">
        <v>2649.124428221596</v>
      </c>
    </row>
    <row r="79" spans="1:2" ht="12.75">
      <c r="A79" t="s">
        <v>213</v>
      </c>
      <c r="B79" s="43">
        <v>2675.912767338632</v>
      </c>
    </row>
    <row r="80" spans="1:2" ht="12.75">
      <c r="A80" t="s">
        <v>226</v>
      </c>
      <c r="B80" s="43">
        <v>2691.3106096975516</v>
      </c>
    </row>
    <row r="81" spans="1:2" ht="12.75">
      <c r="A81" t="s">
        <v>262</v>
      </c>
      <c r="B81" s="43">
        <v>2705.9190318930277</v>
      </c>
    </row>
    <row r="82" spans="1:2" ht="12.75">
      <c r="A82" t="s">
        <v>238</v>
      </c>
      <c r="B82" s="43">
        <v>2743.9917156869797</v>
      </c>
    </row>
    <row r="83" spans="1:2" ht="12.75">
      <c r="A83" t="s">
        <v>227</v>
      </c>
      <c r="B83" s="43">
        <v>2753.524478334902</v>
      </c>
    </row>
    <row r="84" spans="1:2" ht="12.75">
      <c r="A84" t="s">
        <v>206</v>
      </c>
      <c r="B84" s="43">
        <v>2755.8628225603093</v>
      </c>
    </row>
    <row r="85" spans="1:2" ht="12.75">
      <c r="A85" t="s">
        <v>222</v>
      </c>
      <c r="B85" s="43">
        <v>2758.43949044586</v>
      </c>
    </row>
    <row r="86" spans="1:2" ht="12.75">
      <c r="A86" t="s">
        <v>225</v>
      </c>
      <c r="B86" s="43">
        <v>2771.8774579997175</v>
      </c>
    </row>
    <row r="87" spans="1:2" ht="12.75">
      <c r="A87" t="s">
        <v>207</v>
      </c>
      <c r="B87" s="43">
        <v>2777.6963689257623</v>
      </c>
    </row>
    <row r="88" spans="1:2" ht="12.75">
      <c r="A88" t="s">
        <v>240</v>
      </c>
      <c r="B88" s="43">
        <v>2777.698123044838</v>
      </c>
    </row>
    <row r="89" spans="1:2" ht="12.75">
      <c r="A89" t="s">
        <v>243</v>
      </c>
      <c r="B89" s="43">
        <v>2778.943847472509</v>
      </c>
    </row>
    <row r="90" spans="1:2" ht="12.75">
      <c r="A90" t="s">
        <v>220</v>
      </c>
      <c r="B90" s="43">
        <v>2779.7431038113286</v>
      </c>
    </row>
    <row r="91" spans="1:2" ht="12.75">
      <c r="A91" t="s">
        <v>200</v>
      </c>
      <c r="B91" s="43">
        <v>2803.3772260896308</v>
      </c>
    </row>
    <row r="92" spans="1:2" ht="12.75">
      <c r="A92" t="s">
        <v>247</v>
      </c>
      <c r="B92" s="43">
        <v>2804.4406940562208</v>
      </c>
    </row>
    <row r="93" spans="1:2" ht="12.75">
      <c r="A93" t="s">
        <v>237</v>
      </c>
      <c r="B93" s="43">
        <v>2822.0818701189787</v>
      </c>
    </row>
    <row r="94" spans="1:2" ht="12.75">
      <c r="A94" t="s">
        <v>211</v>
      </c>
      <c r="B94" s="43">
        <v>2841.7107583774255</v>
      </c>
    </row>
    <row r="95" spans="1:2" ht="12.75">
      <c r="A95" t="s">
        <v>236</v>
      </c>
      <c r="B95" s="43">
        <v>2848.844101956135</v>
      </c>
    </row>
    <row r="96" spans="1:2" ht="12.75">
      <c r="A96" t="s">
        <v>230</v>
      </c>
      <c r="B96" s="43">
        <v>2852.696741141312</v>
      </c>
    </row>
    <row r="97" spans="1:2" ht="12.75">
      <c r="A97" t="s">
        <v>249</v>
      </c>
      <c r="B97" s="43">
        <v>2858.9919293436883</v>
      </c>
    </row>
    <row r="98" spans="1:2" ht="12.75">
      <c r="A98" t="s">
        <v>269</v>
      </c>
      <c r="B98" s="43">
        <v>2863.5803621429905</v>
      </c>
    </row>
    <row r="99" spans="1:2" ht="12.75">
      <c r="A99" t="s">
        <v>205</v>
      </c>
      <c r="B99" s="43">
        <v>2865.0576486821487</v>
      </c>
    </row>
    <row r="100" spans="1:2" ht="12.75">
      <c r="A100" t="s">
        <v>244</v>
      </c>
      <c r="B100" s="43">
        <v>2885.962965702591</v>
      </c>
    </row>
    <row r="101" spans="1:2" ht="12.75">
      <c r="A101" t="s">
        <v>231</v>
      </c>
      <c r="B101" s="43">
        <v>2897.4472430224646</v>
      </c>
    </row>
    <row r="102" spans="1:2" ht="12.75">
      <c r="A102" t="s">
        <v>233</v>
      </c>
      <c r="B102" s="43">
        <v>2899.6579892026343</v>
      </c>
    </row>
    <row r="103" spans="1:2" ht="12.75">
      <c r="A103" t="s">
        <v>228</v>
      </c>
      <c r="B103" s="43">
        <v>2923.7229827516667</v>
      </c>
    </row>
    <row r="104" spans="1:2" ht="12.75">
      <c r="A104" t="s">
        <v>214</v>
      </c>
      <c r="B104" s="43">
        <v>2924.91432767624</v>
      </c>
    </row>
    <row r="105" spans="1:2" ht="12.75">
      <c r="A105" t="s">
        <v>229</v>
      </c>
      <c r="B105" s="43">
        <v>2942.3046641262245</v>
      </c>
    </row>
    <row r="106" spans="1:2" ht="12.75">
      <c r="A106" t="s">
        <v>204</v>
      </c>
      <c r="B106" s="43">
        <v>2944.170321637427</v>
      </c>
    </row>
    <row r="107" spans="1:2" ht="12.75">
      <c r="A107" t="s">
        <v>266</v>
      </c>
      <c r="B107" s="43">
        <v>2944.329365803398</v>
      </c>
    </row>
    <row r="108" spans="1:2" ht="12.75">
      <c r="A108" t="s">
        <v>239</v>
      </c>
      <c r="B108" s="43">
        <v>2944.4595698339235</v>
      </c>
    </row>
    <row r="109" spans="1:2" ht="12.75">
      <c r="A109" t="s">
        <v>215</v>
      </c>
      <c r="B109" s="43">
        <v>2945.3131429511977</v>
      </c>
    </row>
    <row r="110" spans="1:2" ht="12.75">
      <c r="A110" t="s">
        <v>246</v>
      </c>
      <c r="B110" s="43">
        <v>2956.18413754853</v>
      </c>
    </row>
    <row r="111" spans="1:2" ht="12.75">
      <c r="A111" t="s">
        <v>210</v>
      </c>
      <c r="B111" s="43">
        <v>2978.2292676173333</v>
      </c>
    </row>
    <row r="112" spans="1:2" ht="12.75">
      <c r="A112" t="s">
        <v>234</v>
      </c>
      <c r="B112" s="43">
        <v>2991.5317303497654</v>
      </c>
    </row>
    <row r="113" spans="1:2" ht="12.75">
      <c r="A113" t="s">
        <v>258</v>
      </c>
      <c r="B113" s="43">
        <v>2996.4342800934464</v>
      </c>
    </row>
    <row r="114" spans="1:2" ht="12.75">
      <c r="A114" t="s">
        <v>221</v>
      </c>
      <c r="B114" s="43">
        <v>2999.7814844489767</v>
      </c>
    </row>
    <row r="115" spans="1:2" ht="12.75">
      <c r="A115" t="s">
        <v>256</v>
      </c>
      <c r="B115" s="43">
        <v>3000.5429561876126</v>
      </c>
    </row>
    <row r="116" spans="1:2" ht="12.75">
      <c r="A116" t="s">
        <v>232</v>
      </c>
      <c r="B116" s="43">
        <v>3019.006137398535</v>
      </c>
    </row>
    <row r="117" spans="1:2" ht="12.75">
      <c r="A117" t="s">
        <v>261</v>
      </c>
      <c r="B117" s="43">
        <v>3020.7251832771944</v>
      </c>
    </row>
    <row r="118" spans="1:2" ht="12.75">
      <c r="A118" t="s">
        <v>250</v>
      </c>
      <c r="B118" s="43">
        <v>3036.3937348783907</v>
      </c>
    </row>
    <row r="119" spans="1:2" ht="12.75">
      <c r="A119" t="s">
        <v>281</v>
      </c>
      <c r="B119" s="43">
        <v>3050.9123013537373</v>
      </c>
    </row>
    <row r="120" spans="1:2" ht="12.75">
      <c r="A120" t="s">
        <v>217</v>
      </c>
      <c r="B120" s="43">
        <v>3054.218985953952</v>
      </c>
    </row>
    <row r="121" spans="1:2" ht="12.75">
      <c r="A121" t="s">
        <v>259</v>
      </c>
      <c r="B121" s="43">
        <v>3070.6785137318257</v>
      </c>
    </row>
    <row r="122" spans="1:2" ht="12.75">
      <c r="A122" t="s">
        <v>219</v>
      </c>
      <c r="B122" s="43">
        <v>3072.3252997045406</v>
      </c>
    </row>
    <row r="123" spans="1:2" ht="12.75">
      <c r="A123" t="s">
        <v>203</v>
      </c>
      <c r="B123" s="43">
        <v>3072.7424531009474</v>
      </c>
    </row>
    <row r="124" spans="1:2" ht="12.75">
      <c r="A124" t="s">
        <v>280</v>
      </c>
      <c r="B124" s="43">
        <v>3075.9302003508446</v>
      </c>
    </row>
    <row r="125" spans="1:2" ht="12.75">
      <c r="A125" t="s">
        <v>268</v>
      </c>
      <c r="B125" s="43">
        <v>3076.2999246420495</v>
      </c>
    </row>
    <row r="126" spans="1:2" ht="12.75">
      <c r="A126" t="s">
        <v>273</v>
      </c>
      <c r="B126" s="43">
        <v>3077.2346248726667</v>
      </c>
    </row>
    <row r="127" spans="1:2" ht="12.75">
      <c r="A127" t="s">
        <v>263</v>
      </c>
      <c r="B127" s="43">
        <v>3080.5578615307986</v>
      </c>
    </row>
    <row r="128" spans="1:2" ht="12.75">
      <c r="A128" t="s">
        <v>276</v>
      </c>
      <c r="B128" s="43">
        <v>3091.0623946037103</v>
      </c>
    </row>
    <row r="129" spans="1:2" ht="12.75">
      <c r="A129" t="s">
        <v>272</v>
      </c>
      <c r="B129" s="43">
        <v>3094.8007401724058</v>
      </c>
    </row>
    <row r="130" spans="1:2" ht="12.75">
      <c r="A130" t="s">
        <v>235</v>
      </c>
      <c r="B130" s="43">
        <v>3106.5320789038155</v>
      </c>
    </row>
    <row r="131" spans="1:2" ht="12.75">
      <c r="A131" t="s">
        <v>255</v>
      </c>
      <c r="B131" s="43">
        <v>3113.846930314719</v>
      </c>
    </row>
    <row r="132" spans="1:2" ht="12.75">
      <c r="A132" t="s">
        <v>260</v>
      </c>
      <c r="B132" s="43">
        <v>3117.523952153294</v>
      </c>
    </row>
    <row r="133" spans="1:2" ht="12.75">
      <c r="A133" t="s">
        <v>264</v>
      </c>
      <c r="B133" s="43">
        <v>3125.471772512703</v>
      </c>
    </row>
    <row r="134" spans="1:2" ht="12.75">
      <c r="A134" t="s">
        <v>241</v>
      </c>
      <c r="B134" s="43">
        <v>3125.712534477475</v>
      </c>
    </row>
    <row r="135" spans="1:2" ht="12.75">
      <c r="A135" t="s">
        <v>223</v>
      </c>
      <c r="B135" s="43">
        <v>3134.0238126853446</v>
      </c>
    </row>
    <row r="136" spans="1:2" ht="12.75">
      <c r="A136" t="s">
        <v>267</v>
      </c>
      <c r="B136" s="43">
        <v>3135.4023308886294</v>
      </c>
    </row>
    <row r="137" spans="1:2" ht="12.75">
      <c r="A137" t="s">
        <v>265</v>
      </c>
      <c r="B137" s="43">
        <v>3145.7632497619807</v>
      </c>
    </row>
    <row r="138" spans="1:2" ht="12.75">
      <c r="A138" t="s">
        <v>254</v>
      </c>
      <c r="B138" s="43">
        <v>3148.472869127298</v>
      </c>
    </row>
    <row r="139" spans="1:2" ht="12.75">
      <c r="A139" t="s">
        <v>275</v>
      </c>
      <c r="B139" s="43">
        <v>3151.397121083827</v>
      </c>
    </row>
    <row r="140" spans="1:2" ht="12.75">
      <c r="A140" t="s">
        <v>286</v>
      </c>
      <c r="B140" s="43">
        <v>3153.8251136172357</v>
      </c>
    </row>
    <row r="141" spans="1:2" ht="12.75">
      <c r="A141" t="s">
        <v>279</v>
      </c>
      <c r="B141" s="43">
        <v>3165.6837304395694</v>
      </c>
    </row>
    <row r="142" spans="1:2" ht="12.75">
      <c r="A142" t="s">
        <v>209</v>
      </c>
      <c r="B142" s="43">
        <v>3173.383666524883</v>
      </c>
    </row>
    <row r="143" spans="1:2" ht="12.75">
      <c r="A143" t="s">
        <v>289</v>
      </c>
      <c r="B143" s="43">
        <v>3176.366201028348</v>
      </c>
    </row>
    <row r="144" spans="1:2" ht="12.75">
      <c r="A144" t="s">
        <v>224</v>
      </c>
      <c r="B144" s="43">
        <v>3192.892132360292</v>
      </c>
    </row>
    <row r="145" spans="1:2" ht="12.75">
      <c r="A145" t="s">
        <v>248</v>
      </c>
      <c r="B145" s="43">
        <v>3199.489876137733</v>
      </c>
    </row>
    <row r="146" spans="1:2" ht="12.75">
      <c r="A146" t="s">
        <v>282</v>
      </c>
      <c r="B146" s="43">
        <v>3211.8328330246322</v>
      </c>
    </row>
    <row r="147" spans="1:2" ht="12.75">
      <c r="A147" t="s">
        <v>287</v>
      </c>
      <c r="B147" s="43">
        <v>3213.8985908707696</v>
      </c>
    </row>
    <row r="148" spans="1:2" ht="12.75">
      <c r="A148" t="s">
        <v>277</v>
      </c>
      <c r="B148" s="43">
        <v>3222.140857204394</v>
      </c>
    </row>
    <row r="149" spans="1:2" ht="12.75">
      <c r="A149" t="s">
        <v>245</v>
      </c>
      <c r="B149" s="43">
        <v>3222.9557389347337</v>
      </c>
    </row>
    <row r="150" spans="1:2" ht="12.75">
      <c r="A150" t="s">
        <v>252</v>
      </c>
      <c r="B150" s="43">
        <v>3229.2478081774616</v>
      </c>
    </row>
    <row r="151" spans="1:2" ht="12.75">
      <c r="A151" t="s">
        <v>251</v>
      </c>
      <c r="B151" s="43">
        <v>3232.2585822916876</v>
      </c>
    </row>
    <row r="152" spans="1:2" ht="12.75">
      <c r="A152" t="s">
        <v>212</v>
      </c>
      <c r="B152" s="43">
        <v>3311.0151187904967</v>
      </c>
    </row>
    <row r="153" spans="1:2" ht="12.75">
      <c r="A153" t="s">
        <v>278</v>
      </c>
      <c r="B153" s="43">
        <v>3320.2691401201246</v>
      </c>
    </row>
    <row r="154" spans="1:2" ht="12.75">
      <c r="A154" t="s">
        <v>288</v>
      </c>
      <c r="B154" s="43">
        <v>3339.7343343921457</v>
      </c>
    </row>
    <row r="155" spans="1:2" ht="12.75">
      <c r="A155" t="s">
        <v>257</v>
      </c>
      <c r="B155" s="43">
        <v>3355.6499200352946</v>
      </c>
    </row>
    <row r="156" spans="1:2" ht="12.75">
      <c r="A156" t="s">
        <v>291</v>
      </c>
      <c r="B156" s="43">
        <v>3357.8538480213642</v>
      </c>
    </row>
    <row r="157" spans="1:2" ht="12.75">
      <c r="A157" t="s">
        <v>271</v>
      </c>
      <c r="B157" s="43">
        <v>3363.7235376558237</v>
      </c>
    </row>
    <row r="158" spans="1:2" ht="12.75">
      <c r="A158" t="s">
        <v>253</v>
      </c>
      <c r="B158" s="43">
        <v>3425.3266879912717</v>
      </c>
    </row>
    <row r="159" spans="1:2" ht="12.75">
      <c r="A159" t="s">
        <v>242</v>
      </c>
      <c r="B159" s="43">
        <v>3431.1658162648414</v>
      </c>
    </row>
    <row r="160" spans="1:2" ht="12.75">
      <c r="A160" t="s">
        <v>270</v>
      </c>
      <c r="B160" s="43">
        <v>3490.6496948675576</v>
      </c>
    </row>
    <row r="161" spans="1:2" ht="12.75">
      <c r="A161" t="s">
        <v>284</v>
      </c>
      <c r="B161" s="43">
        <v>3519.6161845339384</v>
      </c>
    </row>
    <row r="162" spans="1:2" ht="12.75">
      <c r="A162" t="s">
        <v>294</v>
      </c>
      <c r="B162" s="43">
        <v>3547.225647348952</v>
      </c>
    </row>
    <row r="163" spans="1:2" ht="12.75">
      <c r="A163" t="s">
        <v>295</v>
      </c>
      <c r="B163" s="43">
        <v>3557.396075121334</v>
      </c>
    </row>
    <row r="164" spans="1:2" ht="12.75">
      <c r="A164" t="s">
        <v>296</v>
      </c>
      <c r="B164" s="43">
        <v>3574.561816564642</v>
      </c>
    </row>
    <row r="165" spans="1:2" ht="12.75">
      <c r="A165" t="s">
        <v>274</v>
      </c>
      <c r="B165" s="43">
        <v>3593.6961403875284</v>
      </c>
    </row>
    <row r="166" spans="1:2" ht="12.75">
      <c r="A166" t="s">
        <v>283</v>
      </c>
      <c r="B166" s="43">
        <v>3602.646879316437</v>
      </c>
    </row>
    <row r="167" spans="1:2" ht="12.75">
      <c r="A167" t="s">
        <v>290</v>
      </c>
      <c r="B167" s="43">
        <v>3609.029892670235</v>
      </c>
    </row>
    <row r="168" spans="1:2" ht="12.75">
      <c r="A168" t="s">
        <v>297</v>
      </c>
      <c r="B168" s="43">
        <v>3730.795274998119</v>
      </c>
    </row>
    <row r="169" spans="1:2" ht="12.75">
      <c r="A169" t="s">
        <v>285</v>
      </c>
      <c r="B169" s="43">
        <v>3788.642637431974</v>
      </c>
    </row>
    <row r="170" spans="1:2" ht="12.75">
      <c r="A170" t="s">
        <v>292</v>
      </c>
      <c r="B170" s="43">
        <v>3871.419700380346</v>
      </c>
    </row>
    <row r="171" spans="1:2" ht="12.75">
      <c r="A171" t="s">
        <v>293</v>
      </c>
      <c r="B171" s="43">
        <v>3877.64592012793</v>
      </c>
    </row>
    <row r="173" ht="12.75">
      <c r="A173" s="4" t="s">
        <v>299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8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8.8515625" style="2" customWidth="1"/>
    <col min="2" max="12" width="14.7109375" style="2" customWidth="1"/>
    <col min="13" max="14" width="11.28125" style="2" customWidth="1"/>
    <col min="15" max="16384" width="9.140625" style="2" customWidth="1"/>
  </cols>
  <sheetData>
    <row r="2" ht="12.75">
      <c r="A2" s="1" t="s">
        <v>354</v>
      </c>
    </row>
    <row r="3" ht="12.75">
      <c r="A3" s="11"/>
    </row>
    <row r="4" spans="1:4" ht="12.75">
      <c r="A4" s="100"/>
      <c r="B4" s="96">
        <v>2007</v>
      </c>
      <c r="C4" s="96">
        <v>2008</v>
      </c>
      <c r="D4" s="96">
        <v>2009</v>
      </c>
    </row>
    <row r="5" spans="1:4" ht="14.25">
      <c r="A5" s="100" t="s">
        <v>4</v>
      </c>
      <c r="B5" s="137">
        <v>302.20696491835827</v>
      </c>
      <c r="C5" s="137">
        <v>305.5023850496669</v>
      </c>
      <c r="D5" s="137">
        <v>315.18418677717784</v>
      </c>
    </row>
    <row r="6" spans="1:4" ht="14.25">
      <c r="A6" s="100" t="s">
        <v>5</v>
      </c>
      <c r="B6" s="137">
        <v>221.99353278708568</v>
      </c>
      <c r="C6" s="137">
        <v>231.5337195893006</v>
      </c>
      <c r="D6" s="137">
        <v>236.709208181123</v>
      </c>
    </row>
    <row r="7" spans="1:4" ht="14.25">
      <c r="A7" s="100" t="s">
        <v>6</v>
      </c>
      <c r="B7" s="137">
        <v>191.98879929181834</v>
      </c>
      <c r="C7" s="137">
        <v>200.86569126905925</v>
      </c>
      <c r="D7" s="137">
        <v>213.8792996376252</v>
      </c>
    </row>
    <row r="8" spans="1:4" ht="14.25">
      <c r="A8" s="100" t="s">
        <v>7</v>
      </c>
      <c r="B8" s="137">
        <v>194.40740024831584</v>
      </c>
      <c r="C8" s="137">
        <v>187.07787341791885</v>
      </c>
      <c r="D8" s="137">
        <v>195.51351701401643</v>
      </c>
    </row>
    <row r="9" spans="1:4" ht="14.25">
      <c r="A9" s="100" t="s">
        <v>8</v>
      </c>
      <c r="B9" s="137">
        <v>230.55391016866042</v>
      </c>
      <c r="C9" s="137">
        <v>233.36043728290667</v>
      </c>
      <c r="D9" s="137">
        <v>237.22284985721203</v>
      </c>
    </row>
    <row r="10" spans="1:4" ht="12.75">
      <c r="A10" s="14"/>
      <c r="B10" s="21"/>
      <c r="C10" s="21"/>
      <c r="D10" s="21"/>
    </row>
    <row r="11" spans="1:4" ht="12.75">
      <c r="A11" s="110" t="s">
        <v>355</v>
      </c>
      <c r="B11" s="21"/>
      <c r="C11" s="21"/>
      <c r="D11" s="21"/>
    </row>
    <row r="12" s="23" customFormat="1" ht="13.5" thickBot="1"/>
    <row r="14" ht="12.75">
      <c r="A14" s="1" t="s">
        <v>429</v>
      </c>
    </row>
    <row r="15" ht="12.75">
      <c r="A15" s="7"/>
    </row>
    <row r="16" spans="1:12" ht="12.75">
      <c r="A16" s="14"/>
      <c r="B16" s="10">
        <v>1999</v>
      </c>
      <c r="C16" s="10">
        <v>2000</v>
      </c>
      <c r="D16" s="10">
        <v>2001</v>
      </c>
      <c r="E16" s="10">
        <v>2002</v>
      </c>
      <c r="F16" s="10">
        <v>2003</v>
      </c>
      <c r="G16" s="10">
        <v>2004</v>
      </c>
      <c r="H16" s="10">
        <v>2005</v>
      </c>
      <c r="I16" s="10">
        <v>2006</v>
      </c>
      <c r="J16" s="10">
        <v>2007</v>
      </c>
      <c r="K16" s="10">
        <v>2008</v>
      </c>
      <c r="L16" s="10"/>
    </row>
    <row r="17" spans="1:12" ht="12.75">
      <c r="A17" s="14" t="s">
        <v>9</v>
      </c>
      <c r="B17" s="21">
        <v>33</v>
      </c>
      <c r="C17" s="21">
        <v>59</v>
      </c>
      <c r="D17" s="21">
        <v>28</v>
      </c>
      <c r="E17" s="21">
        <v>25</v>
      </c>
      <c r="F17" s="21">
        <v>23</v>
      </c>
      <c r="G17" s="21">
        <v>30</v>
      </c>
      <c r="H17" s="21">
        <v>30</v>
      </c>
      <c r="I17" s="21">
        <v>25</v>
      </c>
      <c r="J17" s="21">
        <v>39</v>
      </c>
      <c r="K17" s="21">
        <v>51</v>
      </c>
      <c r="L17" s="14"/>
    </row>
    <row r="18" spans="1:12" ht="12.75">
      <c r="A18" s="14" t="s">
        <v>10</v>
      </c>
      <c r="B18" s="130">
        <v>59</v>
      </c>
      <c r="C18" s="130">
        <v>50</v>
      </c>
      <c r="D18" s="130">
        <v>59</v>
      </c>
      <c r="E18" s="130">
        <v>65</v>
      </c>
      <c r="F18" s="130">
        <v>81</v>
      </c>
      <c r="G18" s="130">
        <v>76</v>
      </c>
      <c r="H18" s="130">
        <v>76</v>
      </c>
      <c r="I18" s="138">
        <v>74</v>
      </c>
      <c r="J18" s="100">
        <v>81</v>
      </c>
      <c r="K18" s="7">
        <v>84</v>
      </c>
      <c r="L18" s="14"/>
    </row>
    <row r="19" spans="1:12" ht="12.75">
      <c r="A19" s="14"/>
      <c r="B19" s="14"/>
      <c r="C19" s="92"/>
      <c r="D19" s="92"/>
      <c r="E19" s="92"/>
      <c r="F19" s="92"/>
      <c r="G19" s="92"/>
      <c r="H19" s="92"/>
      <c r="I19" s="92"/>
      <c r="J19" s="92"/>
      <c r="K19" s="92"/>
      <c r="L19" s="14"/>
    </row>
    <row r="20" spans="1:12" ht="12.75">
      <c r="A20" s="4" t="s">
        <v>1</v>
      </c>
      <c r="B20" s="14"/>
      <c r="C20" s="14"/>
      <c r="D20" s="92"/>
      <c r="E20" s="92"/>
      <c r="F20" s="92"/>
      <c r="G20" s="92"/>
      <c r="H20" s="92"/>
      <c r="I20" s="92"/>
      <c r="J20" s="92"/>
      <c r="K20" s="92"/>
      <c r="L20" s="14"/>
    </row>
    <row r="21" s="23" customFormat="1" ht="13.5" thickBot="1"/>
    <row r="23" ht="12.75">
      <c r="A23" s="1" t="s">
        <v>328</v>
      </c>
    </row>
    <row r="24" ht="12.75">
      <c r="A24" s="11"/>
    </row>
    <row r="26" spans="2:7" ht="27" customHeight="1">
      <c r="B26" s="47" t="s">
        <v>12</v>
      </c>
      <c r="C26" s="47" t="s">
        <v>13</v>
      </c>
      <c r="D26" s="47" t="s">
        <v>14</v>
      </c>
      <c r="E26" s="47" t="s">
        <v>15</v>
      </c>
      <c r="F26" s="47" t="s">
        <v>322</v>
      </c>
      <c r="G26" s="47" t="s">
        <v>323</v>
      </c>
    </row>
    <row r="27" spans="1:7" ht="12.75">
      <c r="A27" s="2" t="s">
        <v>16</v>
      </c>
      <c r="B27" s="130">
        <v>1012</v>
      </c>
      <c r="C27" s="130">
        <v>1072.6666666666667</v>
      </c>
      <c r="D27" s="130">
        <v>1190.5</v>
      </c>
      <c r="E27" s="130">
        <v>1260</v>
      </c>
      <c r="F27" s="130">
        <v>1531.4</v>
      </c>
      <c r="G27" s="130">
        <v>1837.3333333333333</v>
      </c>
    </row>
    <row r="29" ht="12.75">
      <c r="A29" s="4" t="s">
        <v>17</v>
      </c>
    </row>
    <row r="30" s="23" customFormat="1" ht="13.5" thickBot="1"/>
    <row r="32" spans="1:2" ht="12.75">
      <c r="A32" s="1" t="s">
        <v>329</v>
      </c>
      <c r="B32" s="139"/>
    </row>
    <row r="33" ht="12.75">
      <c r="A33" s="11"/>
    </row>
    <row r="34" ht="12.75">
      <c r="A34" s="14" t="s">
        <v>18</v>
      </c>
    </row>
    <row r="35" spans="1:2" ht="12.75">
      <c r="A35" s="14"/>
      <c r="B35" s="10">
        <v>2008</v>
      </c>
    </row>
    <row r="36" spans="1:2" ht="12.75">
      <c r="A36" s="110" t="s">
        <v>19</v>
      </c>
      <c r="B36" s="15">
        <v>62.94715416280589</v>
      </c>
    </row>
    <row r="37" spans="1:2" ht="12.75">
      <c r="A37" s="110" t="s">
        <v>20</v>
      </c>
      <c r="B37" s="15">
        <v>60.5301021323437</v>
      </c>
    </row>
    <row r="38" spans="1:2" ht="12.75">
      <c r="A38" s="110" t="s">
        <v>21</v>
      </c>
      <c r="B38" s="15">
        <v>62.19347947824442</v>
      </c>
    </row>
    <row r="39" spans="1:2" ht="12.75">
      <c r="A39" s="110" t="s">
        <v>22</v>
      </c>
      <c r="B39" s="15">
        <v>63.21536634598207</v>
      </c>
    </row>
    <row r="40" spans="1:2" ht="12.75">
      <c r="A40" s="110" t="s">
        <v>23</v>
      </c>
      <c r="B40" s="15">
        <v>62.020700056492394</v>
      </c>
    </row>
    <row r="41" spans="1:2" ht="12.75">
      <c r="A41" s="110" t="s">
        <v>51</v>
      </c>
      <c r="B41" s="84">
        <v>62.38368118870863</v>
      </c>
    </row>
    <row r="42" spans="1:2" ht="12.75">
      <c r="A42" s="110"/>
      <c r="B42" s="84"/>
    </row>
    <row r="43" ht="12.75">
      <c r="A43" s="9" t="s">
        <v>304</v>
      </c>
    </row>
    <row r="44" s="23" customFormat="1" ht="13.5" thickBot="1"/>
    <row r="46" ht="12.75">
      <c r="A46" s="1" t="s">
        <v>330</v>
      </c>
    </row>
    <row r="47" spans="1:5" ht="12.75">
      <c r="A47" s="11"/>
      <c r="D47" s="14"/>
      <c r="E47" s="14"/>
    </row>
    <row r="48" spans="2:5" s="11" customFormat="1" ht="12.75">
      <c r="B48" s="18" t="s">
        <v>324</v>
      </c>
      <c r="D48" s="2"/>
      <c r="E48" s="85"/>
    </row>
    <row r="49" spans="1:5" ht="12.75">
      <c r="A49" s="16" t="s">
        <v>19</v>
      </c>
      <c r="B49" s="17">
        <v>10</v>
      </c>
      <c r="D49" s="110"/>
      <c r="E49" s="17"/>
    </row>
    <row r="50" spans="1:5" ht="12.75">
      <c r="A50" s="16" t="s">
        <v>20</v>
      </c>
      <c r="B50" s="17">
        <v>12</v>
      </c>
      <c r="D50" s="110"/>
      <c r="E50" s="17"/>
    </row>
    <row r="51" spans="1:5" ht="12.75">
      <c r="A51" s="16" t="s">
        <v>21</v>
      </c>
      <c r="B51" s="17">
        <v>13</v>
      </c>
      <c r="D51" s="110"/>
      <c r="E51" s="17"/>
    </row>
    <row r="52" spans="1:5" ht="12.75">
      <c r="A52" s="16" t="s">
        <v>22</v>
      </c>
      <c r="B52" s="17">
        <v>19</v>
      </c>
      <c r="D52" s="110"/>
      <c r="E52" s="17"/>
    </row>
    <row r="53" spans="1:5" ht="12.75">
      <c r="A53" s="16" t="s">
        <v>23</v>
      </c>
      <c r="B53" s="17">
        <v>16</v>
      </c>
      <c r="D53" s="110"/>
      <c r="E53" s="17"/>
    </row>
    <row r="54" ht="12.75">
      <c r="D54" s="110"/>
    </row>
    <row r="55" ht="12.75">
      <c r="A55" s="9" t="s">
        <v>24</v>
      </c>
    </row>
    <row r="56" s="23" customFormat="1" ht="13.5" thickBot="1"/>
    <row r="57" s="14" customFormat="1" ht="12.75"/>
    <row r="58" ht="12.75">
      <c r="A58" s="1" t="s">
        <v>430</v>
      </c>
    </row>
    <row r="59" ht="12.75">
      <c r="A59" s="11"/>
    </row>
    <row r="60" spans="1:5" ht="12.75">
      <c r="A60" s="20"/>
      <c r="B60" s="14"/>
      <c r="C60" s="14"/>
      <c r="D60" s="14"/>
      <c r="E60" s="14"/>
    </row>
    <row r="61" spans="1:4" ht="12.75">
      <c r="A61" s="100"/>
      <c r="B61" s="96">
        <v>2007</v>
      </c>
      <c r="C61" s="96">
        <v>2008</v>
      </c>
      <c r="D61" s="96">
        <v>2009</v>
      </c>
    </row>
    <row r="62" spans="1:4" ht="12.75">
      <c r="A62" s="100" t="s">
        <v>4</v>
      </c>
      <c r="B62" s="149">
        <v>616.3713911352016</v>
      </c>
      <c r="C62" s="149">
        <v>581.9341144291835</v>
      </c>
      <c r="D62" s="149">
        <v>648.2590591254869</v>
      </c>
    </row>
    <row r="63" spans="1:4" ht="12.75">
      <c r="A63" s="100" t="s">
        <v>7</v>
      </c>
      <c r="B63" s="149">
        <v>463.6951009140811</v>
      </c>
      <c r="C63" s="149">
        <v>437.92250390215844</v>
      </c>
      <c r="D63" s="149">
        <v>465.484044621137</v>
      </c>
    </row>
    <row r="64" spans="1:4" ht="12.75">
      <c r="A64" s="100" t="s">
        <v>8</v>
      </c>
      <c r="B64" s="149">
        <v>566.2545221238728</v>
      </c>
      <c r="C64" s="149">
        <v>539.80362544242</v>
      </c>
      <c r="D64" s="149">
        <v>589.6686679212348</v>
      </c>
    </row>
    <row r="65" spans="1:4" ht="12.75">
      <c r="A65" s="100" t="s">
        <v>5</v>
      </c>
      <c r="B65" s="149">
        <v>611.9392117728021</v>
      </c>
      <c r="C65" s="149">
        <v>585.6928011684374</v>
      </c>
      <c r="D65" s="149">
        <v>653.4967651729017</v>
      </c>
    </row>
    <row r="66" spans="1:4" ht="12.75">
      <c r="A66" s="100" t="s">
        <v>6</v>
      </c>
      <c r="B66" s="149">
        <v>580.7559728120029</v>
      </c>
      <c r="C66" s="149">
        <v>562.8952623130681</v>
      </c>
      <c r="D66" s="149">
        <v>627.8039701197058</v>
      </c>
    </row>
    <row r="67" spans="1:4" ht="12.75">
      <c r="A67" s="86"/>
      <c r="B67" s="21"/>
      <c r="C67" s="21"/>
      <c r="D67" s="14"/>
    </row>
    <row r="68" spans="1:5" ht="12.75">
      <c r="A68" s="110" t="s">
        <v>355</v>
      </c>
      <c r="B68" s="21"/>
      <c r="C68" s="21"/>
      <c r="D68" s="21"/>
      <c r="E68" s="14"/>
    </row>
    <row r="69" s="23" customFormat="1" ht="13.5" thickBot="1"/>
    <row r="71" spans="1:5" ht="12.75">
      <c r="A71" s="1" t="s">
        <v>432</v>
      </c>
      <c r="C71" s="139"/>
      <c r="D71" s="139"/>
      <c r="E71" s="139"/>
    </row>
    <row r="72" spans="1:8" ht="12.75">
      <c r="A72" s="11"/>
      <c r="B72" s="17"/>
      <c r="C72" s="158"/>
      <c r="D72" s="17"/>
      <c r="E72" s="17"/>
      <c r="F72" s="17"/>
      <c r="G72" s="17"/>
      <c r="H72" s="17"/>
    </row>
    <row r="73" spans="1:10" ht="12.75">
      <c r="A73" s="110"/>
      <c r="B73" s="159" t="s">
        <v>14</v>
      </c>
      <c r="C73" s="159" t="s">
        <v>15</v>
      </c>
      <c r="D73" s="159" t="s">
        <v>322</v>
      </c>
      <c r="E73" s="159" t="s">
        <v>323</v>
      </c>
      <c r="F73" s="159" t="s">
        <v>356</v>
      </c>
      <c r="G73" s="159" t="s">
        <v>431</v>
      </c>
      <c r="H73" s="87"/>
      <c r="I73" s="87"/>
      <c r="J73" s="87"/>
    </row>
    <row r="74" spans="1:10" ht="12.75">
      <c r="A74" s="111" t="s">
        <v>25</v>
      </c>
      <c r="B74" s="140">
        <v>757</v>
      </c>
      <c r="C74" s="140">
        <v>1066</v>
      </c>
      <c r="D74" s="140">
        <v>716</v>
      </c>
      <c r="E74" s="140">
        <v>1051</v>
      </c>
      <c r="F74" s="139">
        <v>564</v>
      </c>
      <c r="G74" s="140">
        <v>137</v>
      </c>
      <c r="H74" s="88"/>
      <c r="I74" s="110"/>
      <c r="J74" s="141"/>
    </row>
    <row r="75" spans="5:11" ht="12.75">
      <c r="E75" s="139"/>
      <c r="G75" s="140"/>
      <c r="I75" s="140"/>
      <c r="J75" s="140"/>
      <c r="K75" s="140"/>
    </row>
    <row r="76" spans="1:5" ht="12.75">
      <c r="A76" s="4" t="s">
        <v>26</v>
      </c>
      <c r="C76" s="139"/>
      <c r="D76" s="139"/>
      <c r="E76" s="139"/>
    </row>
    <row r="77" s="23" customFormat="1" ht="13.5" thickBot="1"/>
    <row r="79" ht="12.75">
      <c r="A79" s="1" t="s">
        <v>357</v>
      </c>
    </row>
    <row r="80" ht="12.75">
      <c r="A80" s="11"/>
    </row>
    <row r="82" spans="2:3" ht="12.75">
      <c r="B82" s="47" t="s">
        <v>27</v>
      </c>
      <c r="C82" s="47" t="s">
        <v>28</v>
      </c>
    </row>
    <row r="83" spans="1:3" ht="12.75">
      <c r="A83" s="87">
        <v>39783</v>
      </c>
      <c r="B83" s="142">
        <v>45.621632931086495</v>
      </c>
      <c r="C83" s="142">
        <v>53.757160597787305</v>
      </c>
    </row>
    <row r="84" spans="1:3" ht="12.75">
      <c r="A84" s="26">
        <v>39814</v>
      </c>
      <c r="B84" s="142">
        <v>45.441030776280975</v>
      </c>
      <c r="C84" s="142">
        <v>53.92027800670511</v>
      </c>
    </row>
    <row r="85" spans="1:3" ht="12.75">
      <c r="A85" s="26">
        <v>39845</v>
      </c>
      <c r="B85" s="142">
        <v>46.16898156561857</v>
      </c>
      <c r="C85" s="142">
        <v>53.133720216901246</v>
      </c>
    </row>
    <row r="86" spans="1:3" ht="12.75">
      <c r="A86" s="87">
        <v>39873</v>
      </c>
      <c r="B86" s="142">
        <v>46.25421066472968</v>
      </c>
      <c r="C86" s="142">
        <v>53.10540238316764</v>
      </c>
    </row>
    <row r="87" spans="1:3" ht="12.75">
      <c r="A87" s="87">
        <v>39904</v>
      </c>
      <c r="B87" s="142">
        <v>46.222228056948396</v>
      </c>
      <c r="C87" s="142">
        <v>53.05170178807694</v>
      </c>
    </row>
    <row r="88" spans="1:3" ht="12.75">
      <c r="A88" s="26">
        <v>39934</v>
      </c>
      <c r="B88" s="142">
        <v>46.23358814545343</v>
      </c>
      <c r="C88" s="142">
        <v>53.12997063558308</v>
      </c>
    </row>
    <row r="89" spans="1:3" ht="12.75">
      <c r="A89" s="26">
        <v>39965</v>
      </c>
      <c r="B89" s="142">
        <v>46.09935500486592</v>
      </c>
      <c r="C89" s="142">
        <v>53.294616667735816</v>
      </c>
    </row>
    <row r="90" spans="1:3" ht="12.75">
      <c r="A90" s="26">
        <v>39995</v>
      </c>
      <c r="B90" s="142">
        <v>46.32341372158155</v>
      </c>
      <c r="C90" s="142">
        <v>52.90522240583766</v>
      </c>
    </row>
    <row r="91" spans="1:3" ht="12.75">
      <c r="A91" s="26">
        <v>40026</v>
      </c>
      <c r="B91" s="142">
        <v>46.496082375839535</v>
      </c>
      <c r="C91" s="142">
        <v>52.54636265490792</v>
      </c>
    </row>
    <row r="92" spans="1:3" ht="12.75">
      <c r="A92" s="26">
        <v>40057</v>
      </c>
      <c r="B92" s="142">
        <v>46.24377533719267</v>
      </c>
      <c r="C92" s="142">
        <v>52.920674898055445</v>
      </c>
    </row>
    <row r="93" spans="1:3" ht="12.75">
      <c r="A93" s="26">
        <v>40087</v>
      </c>
      <c r="B93" s="142">
        <v>46.123641278151204</v>
      </c>
      <c r="C93" s="142">
        <v>52.861996701552336</v>
      </c>
    </row>
    <row r="94" spans="1:3" ht="12.75">
      <c r="A94" s="26">
        <v>40118</v>
      </c>
      <c r="B94" s="142">
        <v>45.99962719856286</v>
      </c>
      <c r="C94" s="142">
        <v>53.10239656345638</v>
      </c>
    </row>
    <row r="95" spans="1:3" ht="12.75">
      <c r="A95" s="26">
        <v>40148</v>
      </c>
      <c r="B95" s="142">
        <v>45.6996304127235</v>
      </c>
      <c r="C95" s="142">
        <v>53.38478887598742</v>
      </c>
    </row>
    <row r="96" spans="1:3" ht="12.75">
      <c r="A96" s="26"/>
      <c r="B96" s="143"/>
      <c r="C96" s="143"/>
    </row>
    <row r="97" spans="1:3" ht="12.75">
      <c r="A97" s="26"/>
      <c r="B97" s="143"/>
      <c r="C97" s="143"/>
    </row>
    <row r="99" ht="12.75">
      <c r="A99" s="9" t="s">
        <v>29</v>
      </c>
    </row>
    <row r="100" s="23" customFormat="1" ht="13.5" thickBot="1"/>
    <row r="102" ht="12.75">
      <c r="A102" s="1" t="s">
        <v>433</v>
      </c>
    </row>
    <row r="103" ht="12.75">
      <c r="A103" s="11"/>
    </row>
    <row r="104" spans="1:11" ht="12.75">
      <c r="A104" s="27"/>
      <c r="B104" s="28">
        <v>2000</v>
      </c>
      <c r="C104" s="28">
        <v>2001</v>
      </c>
      <c r="D104" s="28">
        <v>2002</v>
      </c>
      <c r="E104" s="28">
        <v>2003</v>
      </c>
      <c r="F104" s="28">
        <v>2004</v>
      </c>
      <c r="G104" s="28">
        <v>2005</v>
      </c>
      <c r="H104" s="28">
        <v>2006</v>
      </c>
      <c r="I104" s="28">
        <v>2007</v>
      </c>
      <c r="J104" s="28">
        <v>2008</v>
      </c>
      <c r="K104" s="112">
        <v>2009</v>
      </c>
    </row>
    <row r="105" spans="1:11" ht="12.75">
      <c r="A105" s="27" t="s">
        <v>30</v>
      </c>
      <c r="B105" s="29">
        <v>812</v>
      </c>
      <c r="C105" s="29">
        <v>807</v>
      </c>
      <c r="D105" s="29">
        <v>826</v>
      </c>
      <c r="E105" s="29">
        <v>819</v>
      </c>
      <c r="F105" s="29">
        <v>827</v>
      </c>
      <c r="G105" s="29">
        <v>825</v>
      </c>
      <c r="H105" s="29">
        <v>736</v>
      </c>
      <c r="I105" s="29">
        <v>893</v>
      </c>
      <c r="J105" s="2">
        <v>909</v>
      </c>
      <c r="K105" s="140">
        <v>1063</v>
      </c>
    </row>
    <row r="106" spans="1:11" ht="12.75">
      <c r="A106" s="27" t="s">
        <v>31</v>
      </c>
      <c r="B106" s="29">
        <v>128</v>
      </c>
      <c r="C106" s="29">
        <v>161</v>
      </c>
      <c r="D106" s="29">
        <v>151</v>
      </c>
      <c r="E106" s="29">
        <v>187</v>
      </c>
      <c r="F106" s="29">
        <v>219</v>
      </c>
      <c r="G106" s="29">
        <v>221</v>
      </c>
      <c r="H106" s="29">
        <v>314</v>
      </c>
      <c r="I106" s="29">
        <v>172</v>
      </c>
      <c r="J106" s="2">
        <v>167</v>
      </c>
      <c r="K106" s="140">
        <v>227</v>
      </c>
    </row>
    <row r="107" spans="1:11" ht="12.75">
      <c r="A107" s="27" t="s">
        <v>32</v>
      </c>
      <c r="B107" s="29">
        <v>81</v>
      </c>
      <c r="C107" s="29">
        <v>74</v>
      </c>
      <c r="D107" s="29">
        <v>81</v>
      </c>
      <c r="E107" s="29">
        <v>66</v>
      </c>
      <c r="F107" s="29">
        <v>72</v>
      </c>
      <c r="G107" s="29">
        <v>66</v>
      </c>
      <c r="H107" s="29">
        <v>64</v>
      </c>
      <c r="I107" s="29">
        <v>64</v>
      </c>
      <c r="J107" s="2">
        <v>63</v>
      </c>
      <c r="K107" s="144">
        <v>66</v>
      </c>
    </row>
    <row r="108" spans="1:11" ht="15" customHeight="1">
      <c r="A108" s="27" t="s">
        <v>33</v>
      </c>
      <c r="B108" s="29">
        <v>45</v>
      </c>
      <c r="C108" s="29">
        <v>44</v>
      </c>
      <c r="D108" s="29">
        <v>56</v>
      </c>
      <c r="E108" s="29">
        <v>67</v>
      </c>
      <c r="F108" s="29">
        <v>49</v>
      </c>
      <c r="G108" s="29">
        <v>54</v>
      </c>
      <c r="H108" s="29">
        <v>59</v>
      </c>
      <c r="I108" s="29">
        <v>54</v>
      </c>
      <c r="J108" s="2">
        <v>73</v>
      </c>
      <c r="K108" s="144">
        <v>57</v>
      </c>
    </row>
    <row r="109" spans="2:11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ht="12.75">
      <c r="A110" s="9" t="s">
        <v>35</v>
      </c>
    </row>
    <row r="111" s="23" customFormat="1" ht="13.5" thickBot="1"/>
    <row r="113" ht="12.75">
      <c r="A113" s="1" t="s">
        <v>434</v>
      </c>
    </row>
    <row r="114" spans="1:12" ht="12.75">
      <c r="A114" s="11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1" ht="12.75">
      <c r="A115" s="29"/>
      <c r="B115" s="28">
        <v>2000</v>
      </c>
      <c r="C115" s="28">
        <v>2001</v>
      </c>
      <c r="D115" s="28">
        <v>2002</v>
      </c>
      <c r="E115" s="28">
        <v>2003</v>
      </c>
      <c r="F115" s="28">
        <v>2004</v>
      </c>
      <c r="G115" s="28">
        <v>2005</v>
      </c>
      <c r="H115" s="28">
        <v>2006</v>
      </c>
      <c r="I115" s="28">
        <v>2007</v>
      </c>
      <c r="J115" s="28">
        <v>2008</v>
      </c>
      <c r="K115" s="112">
        <v>2009</v>
      </c>
    </row>
    <row r="116" spans="1:11" ht="12.75">
      <c r="A116" s="31" t="s">
        <v>34</v>
      </c>
      <c r="B116" s="30">
        <v>2688</v>
      </c>
      <c r="C116" s="30">
        <v>2425</v>
      </c>
      <c r="D116" s="30">
        <v>2665</v>
      </c>
      <c r="E116" s="30">
        <v>2700</v>
      </c>
      <c r="F116" s="30">
        <v>2873</v>
      </c>
      <c r="G116" s="30">
        <v>2993</v>
      </c>
      <c r="H116" s="30">
        <v>2911</v>
      </c>
      <c r="I116" s="30">
        <v>2822</v>
      </c>
      <c r="J116" s="14">
        <v>2311</v>
      </c>
      <c r="K116" s="113">
        <v>2869</v>
      </c>
    </row>
    <row r="117" spans="1:12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1:12" ht="12.75">
      <c r="A118" s="9" t="s">
        <v>35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="23" customFormat="1" ht="13.5" thickBot="1"/>
    <row r="121" ht="12.75">
      <c r="A121" s="1" t="s">
        <v>331</v>
      </c>
    </row>
    <row r="122" ht="12.75">
      <c r="A122" s="11"/>
    </row>
    <row r="123" spans="1:14" ht="12.75">
      <c r="A123" s="11"/>
      <c r="K123" s="11"/>
      <c r="L123" s="11"/>
      <c r="M123" s="11"/>
      <c r="N123" s="11"/>
    </row>
    <row r="124" spans="1:14" ht="12.75">
      <c r="A124" s="11">
        <v>1998</v>
      </c>
      <c r="B124" s="47" t="s">
        <v>37</v>
      </c>
      <c r="C124" s="47" t="s">
        <v>38</v>
      </c>
      <c r="K124" s="110"/>
      <c r="L124" s="110"/>
      <c r="M124" s="130"/>
      <c r="N124" s="143"/>
    </row>
    <row r="125" spans="1:13" ht="12.75">
      <c r="A125" s="11"/>
      <c r="B125" s="2" t="s">
        <v>49</v>
      </c>
      <c r="C125" s="2">
        <v>0</v>
      </c>
      <c r="J125" s="110"/>
      <c r="K125" s="110"/>
      <c r="L125" s="130"/>
      <c r="M125" s="143"/>
    </row>
    <row r="126" spans="1:13" ht="12.75">
      <c r="A126" s="11"/>
      <c r="B126" s="2" t="s">
        <v>39</v>
      </c>
      <c r="C126" s="143">
        <v>4.12346418939167</v>
      </c>
      <c r="J126" s="110"/>
      <c r="K126" s="110"/>
      <c r="L126" s="130"/>
      <c r="M126" s="143"/>
    </row>
    <row r="127" spans="1:13" ht="12.75">
      <c r="A127" s="11"/>
      <c r="B127" s="2" t="s">
        <v>40</v>
      </c>
      <c r="C127" s="143">
        <v>12.292478273898713</v>
      </c>
      <c r="J127" s="110"/>
      <c r="K127" s="110"/>
      <c r="L127" s="130"/>
      <c r="M127" s="143"/>
    </row>
    <row r="128" spans="1:13" ht="12.75">
      <c r="A128" s="11"/>
      <c r="B128" s="2" t="s">
        <v>41</v>
      </c>
      <c r="C128" s="143">
        <v>15.888522625112374</v>
      </c>
      <c r="J128" s="110"/>
      <c r="K128" s="110"/>
      <c r="L128" s="130"/>
      <c r="M128" s="143"/>
    </row>
    <row r="129" spans="1:13" ht="12.75">
      <c r="A129" s="11"/>
      <c r="B129" s="2" t="s">
        <v>42</v>
      </c>
      <c r="C129" s="143">
        <v>18.53161522325442</v>
      </c>
      <c r="J129" s="110"/>
      <c r="K129" s="110"/>
      <c r="L129" s="130"/>
      <c r="M129" s="143"/>
    </row>
    <row r="130" spans="1:13" ht="12.75">
      <c r="A130" s="11"/>
      <c r="B130" s="2" t="s">
        <v>43</v>
      </c>
      <c r="C130" s="143">
        <v>17.49475576865448</v>
      </c>
      <c r="J130" s="110"/>
      <c r="K130" s="110"/>
      <c r="L130" s="130"/>
      <c r="M130" s="143"/>
    </row>
    <row r="131" spans="1:13" ht="12.75">
      <c r="A131" s="11"/>
      <c r="B131" s="2" t="s">
        <v>44</v>
      </c>
      <c r="C131" s="143">
        <v>16.146239136949355</v>
      </c>
      <c r="J131" s="110"/>
      <c r="K131" s="110"/>
      <c r="L131" s="130"/>
      <c r="M131" s="143"/>
    </row>
    <row r="132" spans="1:13" ht="12.75">
      <c r="A132" s="11"/>
      <c r="B132" s="2" t="s">
        <v>45</v>
      </c>
      <c r="C132" s="143">
        <v>7.887323943661972</v>
      </c>
      <c r="J132" s="110"/>
      <c r="K132" s="110"/>
      <c r="L132" s="130"/>
      <c r="M132" s="143"/>
    </row>
    <row r="133" spans="1:13" ht="12.75">
      <c r="A133" s="11"/>
      <c r="B133" s="2" t="s">
        <v>46</v>
      </c>
      <c r="C133" s="143">
        <v>4.531015882529218</v>
      </c>
      <c r="J133" s="110"/>
      <c r="K133" s="110"/>
      <c r="L133" s="130"/>
      <c r="M133" s="143"/>
    </row>
    <row r="134" spans="1:13" ht="12.75">
      <c r="A134" s="11"/>
      <c r="B134" s="2" t="s">
        <v>47</v>
      </c>
      <c r="C134" s="143">
        <v>2.2295474977524723</v>
      </c>
      <c r="J134" s="110"/>
      <c r="K134" s="110"/>
      <c r="L134" s="130"/>
      <c r="M134" s="143"/>
    </row>
    <row r="135" spans="1:3" ht="12.75">
      <c r="A135" s="11"/>
      <c r="B135" s="2" t="s">
        <v>48</v>
      </c>
      <c r="C135" s="143">
        <v>0.8750374587953252</v>
      </c>
    </row>
    <row r="136" ht="12.75">
      <c r="C136" s="145"/>
    </row>
    <row r="137" spans="1:3" ht="12.75">
      <c r="A137" s="11">
        <v>2008</v>
      </c>
      <c r="B137" s="47" t="s">
        <v>37</v>
      </c>
      <c r="C137" s="47" t="s">
        <v>38</v>
      </c>
    </row>
    <row r="138" spans="1:3" ht="12.75">
      <c r="A138" s="11"/>
      <c r="B138" s="2" t="s">
        <v>49</v>
      </c>
      <c r="C138" s="143">
        <v>0.05209566658773383</v>
      </c>
    </row>
    <row r="139" spans="1:3" ht="12.75">
      <c r="A139" s="11"/>
      <c r="B139" s="2" t="s">
        <v>39</v>
      </c>
      <c r="C139" s="143">
        <v>7.738574473123371</v>
      </c>
    </row>
    <row r="140" spans="1:3" ht="12.75">
      <c r="A140" s="11"/>
      <c r="B140" s="2" t="s">
        <v>40</v>
      </c>
      <c r="C140" s="143">
        <v>14.378403978214541</v>
      </c>
    </row>
    <row r="141" spans="1:3" ht="12.75">
      <c r="A141" s="11"/>
      <c r="B141" s="2" t="s">
        <v>41</v>
      </c>
      <c r="C141" s="143">
        <v>10.438077196305944</v>
      </c>
    </row>
    <row r="142" spans="1:3" ht="12.75">
      <c r="A142" s="11"/>
      <c r="B142" s="2" t="s">
        <v>42</v>
      </c>
      <c r="C142" s="143">
        <v>11.380535164574948</v>
      </c>
    </row>
    <row r="143" spans="1:3" ht="12.75">
      <c r="A143" s="11"/>
      <c r="B143" s="2" t="s">
        <v>43</v>
      </c>
      <c r="C143" s="143">
        <v>13.165995737627279</v>
      </c>
    </row>
    <row r="144" spans="1:3" ht="12.75">
      <c r="A144" s="11"/>
      <c r="B144" s="2" t="s">
        <v>44</v>
      </c>
      <c r="C144" s="143">
        <v>14.51101112952877</v>
      </c>
    </row>
    <row r="145" spans="1:3" ht="12.75">
      <c r="A145" s="11"/>
      <c r="B145" s="2" t="s">
        <v>45</v>
      </c>
      <c r="C145" s="143">
        <v>13.170731707317074</v>
      </c>
    </row>
    <row r="146" spans="1:3" ht="12.75">
      <c r="A146" s="11"/>
      <c r="B146" s="2" t="s">
        <v>46</v>
      </c>
      <c r="C146" s="143">
        <v>10.419133317546768</v>
      </c>
    </row>
    <row r="147" spans="1:3" ht="12.75">
      <c r="A147" s="11"/>
      <c r="B147" s="2" t="s">
        <v>47</v>
      </c>
      <c r="C147" s="143">
        <v>3.2299313284394984</v>
      </c>
    </row>
    <row r="148" spans="2:3" ht="12.75">
      <c r="B148" s="2" t="s">
        <v>48</v>
      </c>
      <c r="C148" s="143">
        <v>1.5155103007340753</v>
      </c>
    </row>
    <row r="149" spans="1:3" ht="12.75">
      <c r="A149" s="9" t="s">
        <v>1</v>
      </c>
      <c r="C149" s="143"/>
    </row>
    <row r="150" s="23" customFormat="1" ht="13.5" thickBot="1">
      <c r="C150" s="146"/>
    </row>
    <row r="151" ht="12.75">
      <c r="C151" s="143"/>
    </row>
    <row r="152" spans="1:3" ht="12.75">
      <c r="A152" s="1" t="s">
        <v>332</v>
      </c>
      <c r="C152" s="143"/>
    </row>
    <row r="153" spans="1:6" ht="12.75">
      <c r="A153" s="11"/>
      <c r="C153" s="143"/>
      <c r="F153" s="1"/>
    </row>
    <row r="154" spans="1:6" ht="12.75">
      <c r="A154" s="11"/>
      <c r="C154" s="143"/>
      <c r="F154" s="147"/>
    </row>
    <row r="155" spans="1:8" ht="12.75">
      <c r="A155" s="24">
        <v>1998</v>
      </c>
      <c r="B155" s="47" t="s">
        <v>37</v>
      </c>
      <c r="C155" s="47" t="s">
        <v>50</v>
      </c>
      <c r="F155" s="11"/>
      <c r="G155" s="11"/>
      <c r="H155" s="11"/>
    </row>
    <row r="156" spans="2:8" ht="12.75">
      <c r="B156" s="2" t="s">
        <v>49</v>
      </c>
      <c r="C156" s="148">
        <v>2.544066872614937</v>
      </c>
      <c r="F156" s="45"/>
      <c r="G156" s="45"/>
      <c r="H156" s="143"/>
    </row>
    <row r="157" spans="2:8" ht="12.75">
      <c r="B157" s="2" t="s">
        <v>39</v>
      </c>
      <c r="C157" s="148">
        <v>11.666363801562785</v>
      </c>
      <c r="F157" s="45"/>
      <c r="G157" s="45"/>
      <c r="H157" s="143"/>
    </row>
    <row r="158" spans="2:8" ht="12.75">
      <c r="B158" s="2" t="s">
        <v>40</v>
      </c>
      <c r="C158" s="148">
        <v>16.49282209703798</v>
      </c>
      <c r="F158" s="45"/>
      <c r="G158" s="45"/>
      <c r="H158" s="143"/>
    </row>
    <row r="159" spans="2:8" ht="12.75">
      <c r="B159" s="2" t="s">
        <v>41</v>
      </c>
      <c r="C159" s="148">
        <v>18.177357804833726</v>
      </c>
      <c r="F159" s="45"/>
      <c r="G159" s="45"/>
      <c r="H159" s="143"/>
    </row>
    <row r="160" spans="2:8" ht="12.75">
      <c r="B160" s="2" t="s">
        <v>42</v>
      </c>
      <c r="C160" s="148">
        <v>17.037979284026893</v>
      </c>
      <c r="F160" s="45"/>
      <c r="G160" s="45"/>
      <c r="H160" s="143"/>
    </row>
    <row r="161" spans="2:8" ht="12.75">
      <c r="B161" s="2" t="s">
        <v>43</v>
      </c>
      <c r="C161" s="148">
        <v>13.071052153370887</v>
      </c>
      <c r="F161" s="45"/>
      <c r="G161" s="45"/>
      <c r="H161" s="143"/>
    </row>
    <row r="162" spans="2:8" ht="12.75">
      <c r="B162" s="2" t="s">
        <v>44</v>
      </c>
      <c r="C162" s="148">
        <v>10.897692167908414</v>
      </c>
      <c r="F162" s="45"/>
      <c r="G162" s="45"/>
      <c r="H162" s="143"/>
    </row>
    <row r="163" spans="2:8" ht="12.75">
      <c r="B163" s="2" t="s">
        <v>45</v>
      </c>
      <c r="C163" s="148">
        <v>7.377793930583318</v>
      </c>
      <c r="F163" s="45"/>
      <c r="G163" s="45"/>
      <c r="H163" s="143"/>
    </row>
    <row r="164" spans="2:8" ht="12.75">
      <c r="B164" s="2" t="s">
        <v>46</v>
      </c>
      <c r="C164" s="148">
        <v>2.0715973105578773</v>
      </c>
      <c r="F164" s="45"/>
      <c r="G164" s="45"/>
      <c r="H164" s="143"/>
    </row>
    <row r="165" spans="2:8" ht="12.75">
      <c r="B165" s="2" t="s">
        <v>47</v>
      </c>
      <c r="C165" s="148">
        <v>0.5197165182627658</v>
      </c>
      <c r="F165" s="45"/>
      <c r="G165" s="45"/>
      <c r="H165" s="143"/>
    </row>
    <row r="166" spans="2:8" ht="12.75">
      <c r="B166" s="2" t="s">
        <v>48</v>
      </c>
      <c r="C166" s="148">
        <v>0.14355805924041432</v>
      </c>
      <c r="F166" s="45"/>
      <c r="G166" s="45"/>
      <c r="H166" s="143"/>
    </row>
    <row r="167" spans="3:8" ht="12.75">
      <c r="C167" s="148">
        <v>100</v>
      </c>
      <c r="F167" s="11"/>
      <c r="H167" s="143"/>
    </row>
    <row r="168" spans="1:8" ht="12.75">
      <c r="A168" s="24">
        <v>2008</v>
      </c>
      <c r="B168" s="47" t="s">
        <v>37</v>
      </c>
      <c r="C168" s="47" t="s">
        <v>50</v>
      </c>
      <c r="H168" s="143"/>
    </row>
    <row r="169" spans="3:8" ht="12.75">
      <c r="C169" s="148"/>
      <c r="H169" s="143"/>
    </row>
    <row r="170" spans="2:8" ht="12.75">
      <c r="B170" s="2" t="s">
        <v>49</v>
      </c>
      <c r="C170" s="148">
        <v>1.700603802672148</v>
      </c>
      <c r="F170" s="45"/>
      <c r="G170" s="45"/>
      <c r="H170" s="143"/>
    </row>
    <row r="171" spans="2:8" ht="12.75">
      <c r="B171" s="2" t="s">
        <v>39</v>
      </c>
      <c r="C171" s="148">
        <v>9.792523124357656</v>
      </c>
      <c r="F171" s="45"/>
      <c r="G171" s="45"/>
      <c r="H171" s="143"/>
    </row>
    <row r="172" spans="2:8" ht="12.75">
      <c r="B172" s="2" t="s">
        <v>40</v>
      </c>
      <c r="C172" s="148">
        <v>13.174460431654678</v>
      </c>
      <c r="F172" s="45"/>
      <c r="G172" s="45"/>
      <c r="H172" s="143"/>
    </row>
    <row r="173" spans="2:8" ht="12.75">
      <c r="B173" s="2" t="s">
        <v>41</v>
      </c>
      <c r="C173" s="148">
        <v>13.18248972250771</v>
      </c>
      <c r="F173" s="45"/>
      <c r="G173" s="45"/>
      <c r="H173" s="143"/>
    </row>
    <row r="174" spans="2:8" ht="12.75">
      <c r="B174" s="2" t="s">
        <v>42</v>
      </c>
      <c r="C174" s="148">
        <v>15.88675488180884</v>
      </c>
      <c r="F174" s="45"/>
      <c r="G174" s="45"/>
      <c r="H174" s="143"/>
    </row>
    <row r="175" spans="2:8" ht="12.75">
      <c r="B175" s="2" t="s">
        <v>43</v>
      </c>
      <c r="C175" s="148">
        <v>16.59815005138746</v>
      </c>
      <c r="F175" s="45"/>
      <c r="G175" s="45"/>
      <c r="H175" s="143"/>
    </row>
    <row r="176" spans="2:8" ht="12.75">
      <c r="B176" s="2" t="s">
        <v>44</v>
      </c>
      <c r="C176" s="148">
        <v>14.756230729701953</v>
      </c>
      <c r="F176" s="45"/>
      <c r="G176" s="45"/>
      <c r="H176" s="143"/>
    </row>
    <row r="177" spans="2:8" ht="12.75">
      <c r="B177" s="2" t="s">
        <v>45</v>
      </c>
      <c r="C177" s="148">
        <v>10.17632322713258</v>
      </c>
      <c r="F177" s="45"/>
      <c r="G177" s="45"/>
      <c r="H177" s="143"/>
    </row>
    <row r="178" spans="2:8" ht="12.75">
      <c r="B178" s="2" t="s">
        <v>46</v>
      </c>
      <c r="C178" s="148">
        <v>3.565005138746146</v>
      </c>
      <c r="F178" s="45"/>
      <c r="G178" s="45"/>
      <c r="H178" s="143"/>
    </row>
    <row r="179" spans="2:8" ht="12.75">
      <c r="B179" s="2" t="s">
        <v>47</v>
      </c>
      <c r="C179" s="148">
        <v>0.8302286742034943</v>
      </c>
      <c r="F179" s="45"/>
      <c r="G179" s="45"/>
      <c r="H179" s="143"/>
    </row>
    <row r="180" spans="2:8" ht="12.75">
      <c r="B180" s="2" t="s">
        <v>48</v>
      </c>
      <c r="C180" s="145">
        <v>0.33723021582733814</v>
      </c>
      <c r="F180" s="45"/>
      <c r="G180" s="45"/>
      <c r="H180" s="143"/>
    </row>
    <row r="181" spans="3:8" ht="12.75">
      <c r="C181" s="145"/>
      <c r="F181" s="45"/>
      <c r="G181" s="45"/>
      <c r="H181" s="143"/>
    </row>
    <row r="182" spans="1:8" ht="12.75">
      <c r="A182" s="9" t="s">
        <v>1</v>
      </c>
      <c r="F182" s="11"/>
      <c r="H182" s="143"/>
    </row>
    <row r="183" s="23" customFormat="1" ht="13.5" thickBot="1"/>
  </sheetData>
  <sheetProtection/>
  <printOptions/>
  <pageMargins left="0.75" right="0.75" top="1" bottom="1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2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8.8515625" style="0" customWidth="1"/>
    <col min="2" max="2" width="19.7109375" style="0" customWidth="1"/>
    <col min="3" max="3" width="17.7109375" style="0" customWidth="1"/>
    <col min="4" max="4" width="19.7109375" style="0" customWidth="1"/>
    <col min="5" max="5" width="12.421875" style="0" customWidth="1"/>
    <col min="6" max="6" width="10.28125" style="0" customWidth="1"/>
    <col min="8" max="8" width="12.28125" style="0" customWidth="1"/>
    <col min="9" max="9" width="11.421875" style="0" customWidth="1"/>
    <col min="10" max="10" width="12.28125" style="0" customWidth="1"/>
    <col min="11" max="11" width="11.00390625" style="0" customWidth="1"/>
  </cols>
  <sheetData>
    <row r="1" s="6" customFormat="1" ht="12.75"/>
    <row r="2" spans="1:5" ht="12.75">
      <c r="A2" s="1" t="s">
        <v>368</v>
      </c>
      <c r="B2" s="2"/>
      <c r="C2" s="2"/>
      <c r="D2" s="2"/>
      <c r="E2" s="2"/>
    </row>
    <row r="3" spans="1:5" ht="12.75">
      <c r="A3" s="11"/>
      <c r="B3" s="2"/>
      <c r="C3" s="2"/>
      <c r="D3" s="2"/>
      <c r="E3" s="2"/>
    </row>
    <row r="4" spans="1:7" ht="12.75">
      <c r="A4" s="11"/>
      <c r="B4" s="118">
        <v>2007</v>
      </c>
      <c r="C4" s="118">
        <v>2008</v>
      </c>
      <c r="D4" s="119">
        <v>2009</v>
      </c>
      <c r="E4" s="120">
        <v>2007</v>
      </c>
      <c r="F4" s="118">
        <v>2008</v>
      </c>
      <c r="G4" s="119">
        <v>2009</v>
      </c>
    </row>
    <row r="5" spans="1:7" ht="12.75">
      <c r="A5" s="11"/>
      <c r="B5" s="163" t="s">
        <v>11</v>
      </c>
      <c r="C5" s="163"/>
      <c r="D5" s="163"/>
      <c r="E5" s="164" t="s">
        <v>369</v>
      </c>
      <c r="F5" s="163"/>
      <c r="G5" s="163"/>
    </row>
    <row r="6" spans="1:7" ht="12.75">
      <c r="A6" s="91" t="s">
        <v>19</v>
      </c>
      <c r="B6" s="121">
        <v>409.616</v>
      </c>
      <c r="C6" s="121">
        <v>400.144</v>
      </c>
      <c r="D6" s="121">
        <v>429.675</v>
      </c>
      <c r="E6" s="122">
        <v>100</v>
      </c>
      <c r="F6" s="46">
        <v>97.6875903285028</v>
      </c>
      <c r="G6" s="15">
        <v>104.89702550681615</v>
      </c>
    </row>
    <row r="7" spans="1:7" ht="12.75">
      <c r="A7" s="91" t="s">
        <v>20</v>
      </c>
      <c r="B7" s="121">
        <v>171.566</v>
      </c>
      <c r="C7" s="121">
        <v>171.67</v>
      </c>
      <c r="D7" s="121">
        <v>190.515</v>
      </c>
      <c r="E7" s="122">
        <v>100</v>
      </c>
      <c r="F7" s="46">
        <v>100.06061807117959</v>
      </c>
      <c r="G7" s="15">
        <v>111.0447291421377</v>
      </c>
    </row>
    <row r="8" spans="1:7" ht="12.75">
      <c r="A8" s="91" t="s">
        <v>21</v>
      </c>
      <c r="B8" s="121">
        <v>243.574</v>
      </c>
      <c r="C8" s="121">
        <v>244.467</v>
      </c>
      <c r="D8" s="121">
        <v>252.947</v>
      </c>
      <c r="E8" s="122">
        <v>100</v>
      </c>
      <c r="F8" s="46">
        <v>100.36662369546832</v>
      </c>
      <c r="G8" s="15">
        <v>103.84811186744069</v>
      </c>
    </row>
    <row r="9" spans="1:7" ht="12.75">
      <c r="A9" s="91" t="s">
        <v>22</v>
      </c>
      <c r="B9" s="121">
        <v>263.647</v>
      </c>
      <c r="C9" s="121">
        <v>259.007</v>
      </c>
      <c r="D9" s="121">
        <v>265.793</v>
      </c>
      <c r="E9" s="122">
        <v>100</v>
      </c>
      <c r="F9" s="46">
        <v>98.24007100403192</v>
      </c>
      <c r="G9" s="15">
        <v>100.81396716063524</v>
      </c>
    </row>
    <row r="10" spans="1:7" ht="12.75">
      <c r="A10" s="91" t="s">
        <v>23</v>
      </c>
      <c r="B10" s="121">
        <v>114.223</v>
      </c>
      <c r="C10" s="121">
        <v>114.029</v>
      </c>
      <c r="D10" s="121">
        <v>118.554</v>
      </c>
      <c r="E10" s="122">
        <v>100</v>
      </c>
      <c r="F10" s="46">
        <v>99.8301567985432</v>
      </c>
      <c r="G10" s="15">
        <v>103.79170569850204</v>
      </c>
    </row>
    <row r="11" spans="1:5" ht="12.75">
      <c r="A11" s="14"/>
      <c r="B11" s="121"/>
      <c r="C11" s="121"/>
      <c r="D11" s="121"/>
      <c r="E11" s="2"/>
    </row>
    <row r="12" spans="1:5" ht="12.75">
      <c r="A12" s="4" t="s">
        <v>52</v>
      </c>
      <c r="B12" s="2"/>
      <c r="C12" s="2"/>
      <c r="D12" s="2"/>
      <c r="E12" s="2"/>
    </row>
    <row r="13" s="5" customFormat="1" ht="13.5" thickBot="1"/>
    <row r="15" spans="1:6" ht="12.75">
      <c r="A15" s="1" t="s">
        <v>370</v>
      </c>
      <c r="B15" s="2"/>
      <c r="C15" s="2"/>
      <c r="D15" s="2"/>
      <c r="E15" s="2"/>
      <c r="F15" s="2"/>
    </row>
    <row r="16" spans="1:6" ht="12.75">
      <c r="A16" s="11"/>
      <c r="B16" s="11">
        <v>2007</v>
      </c>
      <c r="C16" s="11">
        <v>2008</v>
      </c>
      <c r="D16" s="11">
        <v>2009</v>
      </c>
      <c r="E16" s="11" t="s">
        <v>371</v>
      </c>
      <c r="F16" s="2"/>
    </row>
    <row r="17" spans="1:6" ht="12.75">
      <c r="A17" s="7" t="s">
        <v>19</v>
      </c>
      <c r="B17" s="37">
        <v>4.3</v>
      </c>
      <c r="C17" s="37">
        <v>4.3</v>
      </c>
      <c r="D17" s="37">
        <v>3.9</v>
      </c>
      <c r="E17" s="2">
        <v>3.9</v>
      </c>
      <c r="F17" s="2"/>
    </row>
    <row r="18" spans="1:6" ht="12.75">
      <c r="A18" s="7" t="s">
        <v>20</v>
      </c>
      <c r="B18" s="37">
        <v>4.1</v>
      </c>
      <c r="C18" s="37">
        <v>4.1</v>
      </c>
      <c r="D18" s="37">
        <v>3.7</v>
      </c>
      <c r="E18" s="2">
        <v>3.9</v>
      </c>
      <c r="F18" s="2"/>
    </row>
    <row r="19" spans="1:6" ht="12.75">
      <c r="A19" s="7" t="s">
        <v>21</v>
      </c>
      <c r="B19" s="37">
        <v>4</v>
      </c>
      <c r="C19" s="37">
        <v>4</v>
      </c>
      <c r="D19" s="37">
        <v>3.7</v>
      </c>
      <c r="E19" s="2">
        <v>3.9</v>
      </c>
      <c r="F19" s="2"/>
    </row>
    <row r="20" spans="1:6" ht="12.75">
      <c r="A20" s="7" t="s">
        <v>22</v>
      </c>
      <c r="B20" s="37">
        <v>4</v>
      </c>
      <c r="C20" s="37">
        <v>3.9</v>
      </c>
      <c r="D20" s="37">
        <v>3.6</v>
      </c>
      <c r="E20" s="2">
        <v>3.9</v>
      </c>
      <c r="F20" s="2"/>
    </row>
    <row r="21" spans="1:6" ht="12.75">
      <c r="A21" s="92" t="s">
        <v>23</v>
      </c>
      <c r="B21" s="37">
        <v>4.4</v>
      </c>
      <c r="C21" s="37">
        <v>4.4</v>
      </c>
      <c r="D21" s="37">
        <v>4.2</v>
      </c>
      <c r="E21" s="14">
        <v>3.9</v>
      </c>
      <c r="F21" s="2"/>
    </row>
    <row r="22" spans="1:6" ht="12.75">
      <c r="A22" s="14"/>
      <c r="B22" s="14"/>
      <c r="C22" s="14"/>
      <c r="D22" s="14"/>
      <c r="E22" s="14"/>
      <c r="F22" s="2"/>
    </row>
    <row r="23" spans="1:6" ht="12.75">
      <c r="A23" s="4" t="s">
        <v>52</v>
      </c>
      <c r="B23" s="2"/>
      <c r="C23" s="2"/>
      <c r="D23" s="2"/>
      <c r="E23" s="2"/>
      <c r="F23" s="2"/>
    </row>
    <row r="24" s="5" customFormat="1" ht="13.5" thickBot="1"/>
    <row r="26" ht="12.75">
      <c r="A26" s="1" t="s">
        <v>435</v>
      </c>
    </row>
    <row r="27" spans="1:11" ht="12.75">
      <c r="A27" s="32"/>
      <c r="B27" s="32"/>
      <c r="C27" s="32"/>
      <c r="D27" s="32"/>
      <c r="E27" s="34"/>
      <c r="F27" s="32"/>
      <c r="G27" s="32"/>
      <c r="H27" s="32"/>
      <c r="I27" s="32"/>
      <c r="J27" s="32"/>
      <c r="K27" s="34"/>
    </row>
    <row r="28" spans="2:10" s="10" customFormat="1" ht="12.75">
      <c r="B28" s="10">
        <v>2001</v>
      </c>
      <c r="C28" s="10">
        <v>2002</v>
      </c>
      <c r="D28" s="10">
        <v>2003</v>
      </c>
      <c r="E28" s="10">
        <v>2004</v>
      </c>
      <c r="F28" s="10">
        <v>2005</v>
      </c>
      <c r="G28" s="10">
        <v>2006</v>
      </c>
      <c r="H28" s="10">
        <v>2007</v>
      </c>
      <c r="I28" s="10">
        <v>2008</v>
      </c>
      <c r="J28" s="10">
        <v>2009</v>
      </c>
    </row>
    <row r="29" spans="1:256" ht="12.75">
      <c r="A29" s="91" t="s">
        <v>53</v>
      </c>
      <c r="B29" s="91">
        <v>3712</v>
      </c>
      <c r="C29" s="91">
        <v>10107</v>
      </c>
      <c r="D29" s="91">
        <v>17461</v>
      </c>
      <c r="E29" s="91">
        <v>19711</v>
      </c>
      <c r="F29" s="91">
        <v>23327</v>
      </c>
      <c r="G29" s="91">
        <v>26327</v>
      </c>
      <c r="H29" s="91">
        <v>32633</v>
      </c>
      <c r="I29" s="91">
        <v>54667</v>
      </c>
      <c r="J29" s="91">
        <v>55055</v>
      </c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  <c r="IV29" s="91"/>
    </row>
    <row r="30" spans="1:256" ht="12.75">
      <c r="A30" s="91" t="s">
        <v>54</v>
      </c>
      <c r="B30" s="91">
        <v>283732</v>
      </c>
      <c r="C30" s="91">
        <v>306596</v>
      </c>
      <c r="D30" s="91">
        <v>308580</v>
      </c>
      <c r="E30" s="91">
        <v>310314</v>
      </c>
      <c r="F30" s="91">
        <v>308759</v>
      </c>
      <c r="G30" s="91">
        <v>309722</v>
      </c>
      <c r="H30" s="91">
        <v>310067</v>
      </c>
      <c r="I30" s="91">
        <v>290065</v>
      </c>
      <c r="J30" s="91">
        <v>316279</v>
      </c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</row>
    <row r="31" spans="1:256" ht="12.75">
      <c r="A31" s="91" t="s">
        <v>55</v>
      </c>
      <c r="B31" s="91">
        <v>185673</v>
      </c>
      <c r="C31" s="91">
        <v>212631</v>
      </c>
      <c r="D31" s="91">
        <v>219998</v>
      </c>
      <c r="E31" s="91">
        <v>231454</v>
      </c>
      <c r="F31" s="91">
        <v>239295</v>
      </c>
      <c r="G31" s="91">
        <v>249170</v>
      </c>
      <c r="H31" s="91">
        <v>264187</v>
      </c>
      <c r="I31" s="91">
        <v>243662</v>
      </c>
      <c r="J31" s="91">
        <v>288594</v>
      </c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  <c r="IV31" s="91"/>
    </row>
    <row r="32" spans="1:256" ht="12.75">
      <c r="A32" s="91" t="s">
        <v>56</v>
      </c>
      <c r="B32" s="91">
        <v>62255</v>
      </c>
      <c r="C32" s="91">
        <v>55724</v>
      </c>
      <c r="D32" s="91">
        <v>51157</v>
      </c>
      <c r="E32" s="91">
        <v>48666</v>
      </c>
      <c r="F32" s="91">
        <v>46407</v>
      </c>
      <c r="G32" s="91">
        <v>41194</v>
      </c>
      <c r="H32" s="91">
        <v>41236</v>
      </c>
      <c r="I32" s="91">
        <v>43069</v>
      </c>
      <c r="J32" s="91">
        <v>44048</v>
      </c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  <c r="IV32" s="91"/>
    </row>
    <row r="33" spans="1:256" ht="12.75">
      <c r="A33" s="91" t="s">
        <v>372</v>
      </c>
      <c r="B33" s="91">
        <v>535372</v>
      </c>
      <c r="C33" s="91">
        <v>585058</v>
      </c>
      <c r="D33" s="91">
        <v>597196</v>
      </c>
      <c r="E33" s="91">
        <v>610145</v>
      </c>
      <c r="F33" s="91">
        <v>617788</v>
      </c>
      <c r="G33" s="91">
        <v>626413</v>
      </c>
      <c r="H33" s="91">
        <v>648123</v>
      </c>
      <c r="I33" s="91">
        <v>631463</v>
      </c>
      <c r="J33" s="91">
        <v>703976</v>
      </c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  <c r="IV33" s="91"/>
    </row>
    <row r="34" spans="1:10" ht="12.75">
      <c r="A34" s="91" t="s">
        <v>373</v>
      </c>
      <c r="B34" s="91">
        <v>473117</v>
      </c>
      <c r="C34" s="91">
        <v>529334</v>
      </c>
      <c r="D34" s="91">
        <v>546039</v>
      </c>
      <c r="E34" s="91">
        <v>561479</v>
      </c>
      <c r="F34" s="91">
        <v>571381</v>
      </c>
      <c r="G34" s="91">
        <v>585219</v>
      </c>
      <c r="H34" s="91">
        <v>606887</v>
      </c>
      <c r="I34" s="91">
        <v>588394</v>
      </c>
      <c r="J34" s="91">
        <v>659928</v>
      </c>
    </row>
    <row r="35" ht="12.75">
      <c r="A35" s="32"/>
    </row>
    <row r="36" ht="12.75">
      <c r="A36" s="4" t="s">
        <v>52</v>
      </c>
    </row>
    <row r="38" s="5" customFormat="1" ht="13.5" thickBot="1"/>
    <row r="40" ht="12.75">
      <c r="A40" s="1" t="s">
        <v>436</v>
      </c>
    </row>
    <row r="41" spans="1:11" ht="12.75">
      <c r="A41" s="33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9" ht="12.75">
      <c r="A42" s="11" t="s">
        <v>11</v>
      </c>
      <c r="B42" s="11">
        <v>2002</v>
      </c>
      <c r="C42" s="11">
        <v>2003</v>
      </c>
      <c r="D42" s="11">
        <v>2004</v>
      </c>
      <c r="E42" s="11">
        <v>2005</v>
      </c>
      <c r="F42" s="11">
        <v>2006</v>
      </c>
      <c r="G42" s="11">
        <v>2007</v>
      </c>
      <c r="H42" s="11">
        <v>2008</v>
      </c>
      <c r="I42" s="11">
        <v>2009</v>
      </c>
    </row>
    <row r="43" spans="1:256" ht="12.75">
      <c r="A43" s="91" t="s">
        <v>57</v>
      </c>
      <c r="B43" s="91">
        <v>4916.505</v>
      </c>
      <c r="C43" s="91">
        <v>5070.518</v>
      </c>
      <c r="D43" s="91">
        <v>5300.099</v>
      </c>
      <c r="E43" s="91">
        <v>5534.976</v>
      </c>
      <c r="F43" s="91">
        <v>6130.035</v>
      </c>
      <c r="G43" s="91">
        <v>6208.776</v>
      </c>
      <c r="H43" s="91">
        <v>6090.093</v>
      </c>
      <c r="I43" s="91">
        <v>6612.014</v>
      </c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  <c r="IN43" s="91"/>
      <c r="IO43" s="91"/>
      <c r="IP43" s="91"/>
      <c r="IQ43" s="91"/>
      <c r="IR43" s="91"/>
      <c r="IS43" s="91"/>
      <c r="IT43" s="91"/>
      <c r="IU43" s="91"/>
      <c r="IV43" s="91"/>
    </row>
    <row r="44" spans="1:11" ht="12.75">
      <c r="A44" s="32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ht="12.75">
      <c r="A45" s="4" t="s">
        <v>52</v>
      </c>
    </row>
    <row r="46" s="5" customFormat="1" ht="13.5" thickBot="1"/>
    <row r="48" ht="12.75">
      <c r="A48" s="1" t="s">
        <v>437</v>
      </c>
    </row>
    <row r="49" spans="1:7" ht="12.75">
      <c r="A49" s="1"/>
      <c r="B49" s="6"/>
      <c r="C49" s="6"/>
      <c r="D49" s="6"/>
      <c r="E49" s="6"/>
      <c r="F49" s="6"/>
      <c r="G49" s="6"/>
    </row>
    <row r="50" spans="1:8" ht="12.75">
      <c r="A50" s="33"/>
      <c r="B50" s="123">
        <v>2007</v>
      </c>
      <c r="C50" s="123">
        <v>2008</v>
      </c>
      <c r="D50" s="123">
        <v>2009</v>
      </c>
      <c r="E50" s="124">
        <v>2007</v>
      </c>
      <c r="F50" s="123">
        <v>2008</v>
      </c>
      <c r="G50" s="123">
        <v>2009</v>
      </c>
      <c r="H50" s="11"/>
    </row>
    <row r="51" spans="1:7" ht="12.75">
      <c r="A51" s="11"/>
      <c r="B51" s="163" t="s">
        <v>11</v>
      </c>
      <c r="C51" s="163"/>
      <c r="D51" s="163"/>
      <c r="E51" s="164" t="s">
        <v>369</v>
      </c>
      <c r="F51" s="163"/>
      <c r="G51" s="163"/>
    </row>
    <row r="52" spans="1:256" ht="12.75">
      <c r="A52" s="91" t="s">
        <v>19</v>
      </c>
      <c r="B52" s="91">
        <v>2159.798</v>
      </c>
      <c r="C52" s="91">
        <v>2111.893</v>
      </c>
      <c r="D52" s="91">
        <v>2233.651</v>
      </c>
      <c r="E52" s="125">
        <v>100</v>
      </c>
      <c r="F52" s="91">
        <v>97.78196849890593</v>
      </c>
      <c r="G52" s="91">
        <v>103.4194401513475</v>
      </c>
      <c r="H52" s="37"/>
      <c r="I52" s="37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  <c r="IU52" s="91"/>
      <c r="IV52" s="91"/>
    </row>
    <row r="53" spans="1:256" ht="12.75">
      <c r="A53" s="91" t="s">
        <v>20</v>
      </c>
      <c r="B53" s="91">
        <v>748.84</v>
      </c>
      <c r="C53" s="91">
        <v>737.55</v>
      </c>
      <c r="D53" s="91">
        <v>793.513</v>
      </c>
      <c r="E53" s="125">
        <v>100</v>
      </c>
      <c r="F53" s="91">
        <v>98.49233481117462</v>
      </c>
      <c r="G53" s="91">
        <v>105.96562683617327</v>
      </c>
      <c r="H53" s="37"/>
      <c r="I53" s="37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  <c r="IU53" s="91"/>
      <c r="IV53" s="91"/>
    </row>
    <row r="54" spans="1:256" ht="12.75">
      <c r="A54" s="91" t="s">
        <v>21</v>
      </c>
      <c r="B54" s="91">
        <v>1432.445</v>
      </c>
      <c r="C54" s="91">
        <v>1429.756</v>
      </c>
      <c r="D54" s="91">
        <v>1593.856</v>
      </c>
      <c r="E54" s="125">
        <v>100</v>
      </c>
      <c r="F54" s="91">
        <v>99.81227900547665</v>
      </c>
      <c r="G54" s="91">
        <v>111.26821623168779</v>
      </c>
      <c r="H54" s="37"/>
      <c r="I54" s="37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  <c r="IU54" s="91"/>
      <c r="IV54" s="91"/>
    </row>
    <row r="55" spans="1:256" ht="12.75">
      <c r="A55" s="91" t="s">
        <v>22</v>
      </c>
      <c r="B55" s="91">
        <v>1358.03</v>
      </c>
      <c r="C55" s="91">
        <v>1302.63</v>
      </c>
      <c r="D55" s="91">
        <v>1424.402</v>
      </c>
      <c r="E55" s="125">
        <v>100</v>
      </c>
      <c r="F55" s="91">
        <v>95.9205614014418</v>
      </c>
      <c r="G55" s="91">
        <v>104.88737362208494</v>
      </c>
      <c r="H55" s="37"/>
      <c r="I55" s="37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  <c r="IU55" s="91"/>
      <c r="IV55" s="91"/>
    </row>
    <row r="56" spans="1:256" ht="12.75">
      <c r="A56" s="91" t="s">
        <v>23</v>
      </c>
      <c r="B56" s="91">
        <v>509.663</v>
      </c>
      <c r="C56" s="91">
        <v>508.264</v>
      </c>
      <c r="D56" s="91">
        <v>566.592</v>
      </c>
      <c r="E56" s="125">
        <v>100</v>
      </c>
      <c r="F56" s="91">
        <v>99.72550489244854</v>
      </c>
      <c r="G56" s="91">
        <v>111.16992993409369</v>
      </c>
      <c r="H56" s="37"/>
      <c r="I56" s="37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1"/>
      <c r="HT56" s="91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  <c r="IU56" s="91"/>
      <c r="IV56" s="91"/>
    </row>
    <row r="57" spans="1:256" ht="12.75">
      <c r="A57" s="91"/>
      <c r="B57" s="91"/>
      <c r="C57" s="91"/>
      <c r="D57" s="91"/>
      <c r="E57" s="91"/>
      <c r="F57" s="91"/>
      <c r="G57" s="91"/>
      <c r="H57" s="37"/>
      <c r="I57" s="37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  <c r="GJ57" s="91"/>
      <c r="GK57" s="91"/>
      <c r="GL57" s="91"/>
      <c r="GM57" s="91"/>
      <c r="GN57" s="91"/>
      <c r="GO57" s="91"/>
      <c r="GP57" s="91"/>
      <c r="GQ57" s="91"/>
      <c r="GR57" s="91"/>
      <c r="GS57" s="91"/>
      <c r="GT57" s="91"/>
      <c r="GU57" s="91"/>
      <c r="GV57" s="91"/>
      <c r="GW57" s="91"/>
      <c r="GX57" s="91"/>
      <c r="GY57" s="91"/>
      <c r="GZ57" s="91"/>
      <c r="HA57" s="91"/>
      <c r="HB57" s="91"/>
      <c r="HC57" s="91"/>
      <c r="HD57" s="91"/>
      <c r="HE57" s="91"/>
      <c r="HF57" s="91"/>
      <c r="HG57" s="91"/>
      <c r="HH57" s="91"/>
      <c r="HI57" s="91"/>
      <c r="HJ57" s="91"/>
      <c r="HK57" s="91"/>
      <c r="HL57" s="91"/>
      <c r="HM57" s="91"/>
      <c r="HN57" s="91"/>
      <c r="HO57" s="91"/>
      <c r="HP57" s="91"/>
      <c r="HQ57" s="91"/>
      <c r="HR57" s="91"/>
      <c r="HS57" s="91"/>
      <c r="HT57" s="91"/>
      <c r="HU57" s="91"/>
      <c r="HV57" s="91"/>
      <c r="HW57" s="91"/>
      <c r="HX57" s="91"/>
      <c r="HY57" s="91"/>
      <c r="HZ57" s="91"/>
      <c r="IA57" s="91"/>
      <c r="IB57" s="91"/>
      <c r="IC57" s="91"/>
      <c r="ID57" s="91"/>
      <c r="IE57" s="91"/>
      <c r="IF57" s="91"/>
      <c r="IG57" s="91"/>
      <c r="IH57" s="91"/>
      <c r="II57" s="91"/>
      <c r="IJ57" s="91"/>
      <c r="IK57" s="91"/>
      <c r="IL57" s="91"/>
      <c r="IM57" s="91"/>
      <c r="IN57" s="91"/>
      <c r="IO57" s="91"/>
      <c r="IP57" s="91"/>
      <c r="IQ57" s="91"/>
      <c r="IR57" s="91"/>
      <c r="IS57" s="91"/>
      <c r="IT57" s="91"/>
      <c r="IU57" s="91"/>
      <c r="IV57" s="91"/>
    </row>
    <row r="58" spans="1:256" ht="12.75">
      <c r="A58" s="91" t="s">
        <v>52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  <c r="IV58" s="91"/>
    </row>
    <row r="59" spans="1:256" s="5" customFormat="1" ht="13.5" thickBo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4"/>
      <c r="ES59" s="94"/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4"/>
      <c r="FI59" s="94"/>
      <c r="FJ59" s="94"/>
      <c r="FK59" s="94"/>
      <c r="FL59" s="94"/>
      <c r="FM59" s="94"/>
      <c r="FN59" s="94"/>
      <c r="FO59" s="94"/>
      <c r="FP59" s="94"/>
      <c r="FQ59" s="94"/>
      <c r="FR59" s="94"/>
      <c r="FS59" s="94"/>
      <c r="FT59" s="94"/>
      <c r="FU59" s="94"/>
      <c r="FV59" s="94"/>
      <c r="FW59" s="94"/>
      <c r="FX59" s="94"/>
      <c r="FY59" s="94"/>
      <c r="FZ59" s="94"/>
      <c r="GA59" s="94"/>
      <c r="GB59" s="94"/>
      <c r="GC59" s="94"/>
      <c r="GD59" s="94"/>
      <c r="GE59" s="94"/>
      <c r="GF59" s="94"/>
      <c r="GG59" s="94"/>
      <c r="GH59" s="94"/>
      <c r="GI59" s="94"/>
      <c r="GJ59" s="94"/>
      <c r="GK59" s="94"/>
      <c r="GL59" s="94"/>
      <c r="GM59" s="94"/>
      <c r="GN59" s="94"/>
      <c r="GO59" s="94"/>
      <c r="GP59" s="94"/>
      <c r="GQ59" s="94"/>
      <c r="GR59" s="94"/>
      <c r="GS59" s="94"/>
      <c r="GT59" s="94"/>
      <c r="GU59" s="94"/>
      <c r="GV59" s="94"/>
      <c r="GW59" s="94"/>
      <c r="GX59" s="94"/>
      <c r="GY59" s="94"/>
      <c r="GZ59" s="94"/>
      <c r="HA59" s="94"/>
      <c r="HB59" s="94"/>
      <c r="HC59" s="94"/>
      <c r="HD59" s="94"/>
      <c r="HE59" s="94"/>
      <c r="HF59" s="94"/>
      <c r="HG59" s="94"/>
      <c r="HH59" s="94"/>
      <c r="HI59" s="94"/>
      <c r="HJ59" s="94"/>
      <c r="HK59" s="94"/>
      <c r="HL59" s="94"/>
      <c r="HM59" s="94"/>
      <c r="HN59" s="94"/>
      <c r="HO59" s="94"/>
      <c r="HP59" s="94"/>
      <c r="HQ59" s="94"/>
      <c r="HR59" s="94"/>
      <c r="HS59" s="94"/>
      <c r="HT59" s="94"/>
      <c r="HU59" s="94"/>
      <c r="HV59" s="94"/>
      <c r="HW59" s="94"/>
      <c r="HX59" s="94"/>
      <c r="HY59" s="94"/>
      <c r="HZ59" s="94"/>
      <c r="IA59" s="94"/>
      <c r="IB59" s="94"/>
      <c r="IC59" s="94"/>
      <c r="ID59" s="94"/>
      <c r="IE59" s="94"/>
      <c r="IF59" s="94"/>
      <c r="IG59" s="94"/>
      <c r="IH59" s="94"/>
      <c r="II59" s="94"/>
      <c r="IJ59" s="94"/>
      <c r="IK59" s="94"/>
      <c r="IL59" s="94"/>
      <c r="IM59" s="94"/>
      <c r="IN59" s="94"/>
      <c r="IO59" s="94"/>
      <c r="IP59" s="94"/>
      <c r="IQ59" s="94"/>
      <c r="IR59" s="94"/>
      <c r="IS59" s="94"/>
      <c r="IT59" s="94"/>
      <c r="IU59" s="94"/>
      <c r="IV59" s="94"/>
    </row>
    <row r="60" spans="1:256" ht="12.7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1"/>
      <c r="HT60" s="91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  <c r="IU60" s="91"/>
      <c r="IV60" s="91"/>
    </row>
    <row r="61" ht="12.75">
      <c r="A61" s="1" t="s">
        <v>438</v>
      </c>
    </row>
    <row r="62" spans="1:5" ht="12.75">
      <c r="A62" s="39"/>
      <c r="B62" s="32"/>
      <c r="C62" s="32"/>
      <c r="D62" s="32"/>
      <c r="E62" s="32"/>
    </row>
    <row r="63" spans="1:8" ht="12.75">
      <c r="A63" s="11"/>
      <c r="B63" s="11">
        <v>2007</v>
      </c>
      <c r="C63" s="11">
        <v>2008</v>
      </c>
      <c r="D63" s="11">
        <v>2009</v>
      </c>
      <c r="E63" s="11" t="s">
        <v>371</v>
      </c>
      <c r="F63" s="11"/>
      <c r="G63" s="11"/>
      <c r="H63" s="11"/>
    </row>
    <row r="64" spans="1:5" ht="12.75">
      <c r="A64" s="37" t="s">
        <v>19</v>
      </c>
      <c r="B64" s="37">
        <v>62</v>
      </c>
      <c r="C64" s="37">
        <v>64</v>
      </c>
      <c r="D64" s="37">
        <v>62.603849082515104</v>
      </c>
      <c r="E64" s="37">
        <v>71.57382401547825</v>
      </c>
    </row>
    <row r="65" spans="1:5" ht="12.75">
      <c r="A65" s="37" t="s">
        <v>20</v>
      </c>
      <c r="B65" s="37">
        <v>68</v>
      </c>
      <c r="C65" s="37">
        <v>70</v>
      </c>
      <c r="D65" s="37">
        <v>69.03316776060134</v>
      </c>
      <c r="E65" s="37">
        <v>71.57382401547825</v>
      </c>
    </row>
    <row r="66" spans="1:5" ht="12.75">
      <c r="A66" s="37" t="s">
        <v>21</v>
      </c>
      <c r="B66" s="37">
        <v>73</v>
      </c>
      <c r="C66" s="37">
        <v>75</v>
      </c>
      <c r="D66" s="37">
        <v>74.1541282886536</v>
      </c>
      <c r="E66" s="37">
        <v>71.57382401547825</v>
      </c>
    </row>
    <row r="67" spans="1:5" ht="12.75">
      <c r="A67" s="37" t="s">
        <v>22</v>
      </c>
      <c r="B67" s="37">
        <v>75</v>
      </c>
      <c r="C67" s="37">
        <v>76</v>
      </c>
      <c r="D67" s="37">
        <v>78.07038140604195</v>
      </c>
      <c r="E67" s="37">
        <v>71.57382401547825</v>
      </c>
    </row>
    <row r="68" spans="1:5" ht="12.75">
      <c r="A68" s="37" t="s">
        <v>23</v>
      </c>
      <c r="B68" s="37">
        <v>70</v>
      </c>
      <c r="C68" s="37">
        <v>69</v>
      </c>
      <c r="D68" s="37">
        <v>70.70757801353876</v>
      </c>
      <c r="E68" s="37">
        <v>71.57382401547825</v>
      </c>
    </row>
    <row r="70" ht="12.75">
      <c r="A70" s="4" t="s">
        <v>52</v>
      </c>
    </row>
    <row r="71" s="5" customFormat="1" ht="13.5" thickBot="1"/>
    <row r="73" ht="12.75">
      <c r="A73" s="1" t="s">
        <v>439</v>
      </c>
    </row>
    <row r="74" spans="1:5" ht="12.75">
      <c r="A74" s="33"/>
      <c r="B74" s="32"/>
      <c r="C74" s="32"/>
      <c r="D74" s="32"/>
      <c r="E74" s="32"/>
    </row>
    <row r="75" spans="1:8" ht="12.75">
      <c r="A75" s="11"/>
      <c r="B75" s="24" t="s">
        <v>374</v>
      </c>
      <c r="C75" s="24" t="s">
        <v>375</v>
      </c>
      <c r="D75" s="24"/>
      <c r="E75" s="24"/>
      <c r="F75" s="11"/>
      <c r="G75" s="11"/>
      <c r="H75" s="11"/>
    </row>
    <row r="76" spans="1:5" ht="12.75">
      <c r="A76" s="91" t="s">
        <v>19</v>
      </c>
      <c r="B76" s="126">
        <v>0.7</v>
      </c>
      <c r="C76" s="126">
        <v>9.3</v>
      </c>
      <c r="D76" s="37"/>
      <c r="E76" s="37"/>
    </row>
    <row r="77" spans="1:5" ht="12.75">
      <c r="A77" s="91" t="s">
        <v>20</v>
      </c>
      <c r="B77" s="126">
        <v>2</v>
      </c>
      <c r="C77" s="126">
        <v>7.5</v>
      </c>
      <c r="D77" s="37"/>
      <c r="E77" s="37"/>
    </row>
    <row r="78" spans="1:5" ht="12.75">
      <c r="A78" s="91" t="s">
        <v>21</v>
      </c>
      <c r="B78" s="126">
        <v>2</v>
      </c>
      <c r="C78" s="126">
        <v>8.5</v>
      </c>
      <c r="D78" s="37"/>
      <c r="E78" s="37"/>
    </row>
    <row r="79" spans="1:5" ht="12.75">
      <c r="A79" s="91" t="s">
        <v>22</v>
      </c>
      <c r="B79" s="126">
        <v>0.5</v>
      </c>
      <c r="C79" s="126">
        <v>7.5</v>
      </c>
      <c r="D79" s="37"/>
      <c r="E79" s="37"/>
    </row>
    <row r="80" spans="1:5" ht="12.75">
      <c r="A80" s="91" t="s">
        <v>23</v>
      </c>
      <c r="B80" s="126">
        <v>2.8</v>
      </c>
      <c r="C80" s="126">
        <v>7.7</v>
      </c>
      <c r="D80" s="37"/>
      <c r="E80" s="37"/>
    </row>
    <row r="81" spans="1:5" ht="12.75">
      <c r="A81" s="91" t="s">
        <v>51</v>
      </c>
      <c r="B81" s="126">
        <v>1.4</v>
      </c>
      <c r="C81" s="126">
        <v>8.3</v>
      </c>
      <c r="D81" s="37"/>
      <c r="E81" s="37"/>
    </row>
    <row r="82" spans="1:5" ht="12.75">
      <c r="A82" s="32"/>
      <c r="B82" s="35"/>
      <c r="C82" s="32"/>
      <c r="D82" s="32"/>
      <c r="E82" s="32"/>
    </row>
    <row r="83" spans="1:5" ht="12.75">
      <c r="A83" s="4" t="s">
        <v>58</v>
      </c>
      <c r="B83" s="35"/>
      <c r="C83" s="32"/>
      <c r="D83" s="32"/>
      <c r="E83" s="32"/>
    </row>
    <row r="84" s="5" customFormat="1" ht="13.5" thickBot="1"/>
    <row r="86" ht="12.75">
      <c r="A86" s="1" t="s">
        <v>440</v>
      </c>
    </row>
    <row r="88" spans="1:8" ht="12.75">
      <c r="A88" s="11"/>
      <c r="B88" s="127">
        <v>2007</v>
      </c>
      <c r="C88" s="127">
        <v>2008</v>
      </c>
      <c r="D88" s="128">
        <v>2009</v>
      </c>
      <c r="E88" s="129">
        <v>2007</v>
      </c>
      <c r="F88" s="127">
        <v>2008</v>
      </c>
      <c r="G88" s="127">
        <v>2009</v>
      </c>
      <c r="H88" s="11"/>
    </row>
    <row r="89" spans="2:7" s="91" customFormat="1" ht="12.75">
      <c r="B89" s="165" t="s">
        <v>11</v>
      </c>
      <c r="C89" s="165"/>
      <c r="D89" s="166"/>
      <c r="E89" s="164" t="s">
        <v>369</v>
      </c>
      <c r="F89" s="163">
        <v>2008</v>
      </c>
      <c r="G89" s="163">
        <v>2009</v>
      </c>
    </row>
    <row r="90" spans="1:7" s="91" customFormat="1" ht="12.75">
      <c r="A90" s="91" t="s">
        <v>19</v>
      </c>
      <c r="B90" s="91">
        <v>13610</v>
      </c>
      <c r="C90" s="91">
        <v>15470</v>
      </c>
      <c r="D90" s="91">
        <v>18466</v>
      </c>
      <c r="E90" s="125">
        <v>100</v>
      </c>
      <c r="F90" s="91">
        <v>113.66642174871417</v>
      </c>
      <c r="G90" s="91">
        <v>135.6796473181484</v>
      </c>
    </row>
    <row r="91" spans="1:7" s="91" customFormat="1" ht="12.75">
      <c r="A91" s="91" t="s">
        <v>20</v>
      </c>
      <c r="B91" s="91">
        <v>5965</v>
      </c>
      <c r="C91" s="91">
        <v>6571</v>
      </c>
      <c r="D91" s="91">
        <v>6632</v>
      </c>
      <c r="E91" s="125">
        <v>100</v>
      </c>
      <c r="F91" s="91">
        <v>110.15926236378877</v>
      </c>
      <c r="G91" s="91">
        <v>111.18189438390611</v>
      </c>
    </row>
    <row r="92" spans="1:7" s="91" customFormat="1" ht="12.75">
      <c r="A92" s="91" t="s">
        <v>21</v>
      </c>
      <c r="B92" s="91">
        <v>8672</v>
      </c>
      <c r="C92" s="91">
        <v>8694</v>
      </c>
      <c r="D92" s="91">
        <v>8908</v>
      </c>
      <c r="E92" s="125">
        <v>100</v>
      </c>
      <c r="F92" s="91">
        <v>100.25369003690037</v>
      </c>
      <c r="G92" s="91">
        <v>102.72140221402215</v>
      </c>
    </row>
    <row r="93" spans="1:7" s="91" customFormat="1" ht="12.75">
      <c r="A93" s="91" t="s">
        <v>22</v>
      </c>
      <c r="B93" s="91">
        <v>9298</v>
      </c>
      <c r="C93" s="91">
        <v>8926</v>
      </c>
      <c r="D93" s="91">
        <v>8720</v>
      </c>
      <c r="E93" s="125">
        <v>100</v>
      </c>
      <c r="F93" s="91">
        <v>95.99913959991396</v>
      </c>
      <c r="G93" s="91">
        <v>93.78360937836094</v>
      </c>
    </row>
    <row r="94" spans="1:7" ht="12.75">
      <c r="A94" t="s">
        <v>23</v>
      </c>
      <c r="B94" s="91">
        <v>2386</v>
      </c>
      <c r="C94" s="91">
        <v>2475</v>
      </c>
      <c r="D94" s="91">
        <v>2741</v>
      </c>
      <c r="E94" s="125">
        <v>100</v>
      </c>
      <c r="F94" s="91">
        <v>103.7300922045264</v>
      </c>
      <c r="G94" s="91">
        <v>114.87845766974014</v>
      </c>
    </row>
    <row r="95" spans="1:7" ht="12.75">
      <c r="A95" s="4" t="s">
        <v>51</v>
      </c>
      <c r="B95" s="91">
        <v>39931</v>
      </c>
      <c r="C95" s="91">
        <v>42136</v>
      </c>
      <c r="D95" s="91">
        <v>45467</v>
      </c>
      <c r="E95" s="125">
        <v>100</v>
      </c>
      <c r="F95" s="91">
        <v>105.52202549397711</v>
      </c>
      <c r="G95" s="91">
        <v>113.86391525381283</v>
      </c>
    </row>
    <row r="96" ht="12.75">
      <c r="A96" s="4"/>
    </row>
    <row r="97" s="5" customFormat="1" ht="13.5" thickBot="1"/>
    <row r="99" ht="12.75">
      <c r="A99" s="1" t="s">
        <v>441</v>
      </c>
    </row>
    <row r="101" spans="1:8" ht="24.75" customHeight="1">
      <c r="A101" s="11"/>
      <c r="B101" s="127">
        <v>2007</v>
      </c>
      <c r="C101" s="127">
        <v>2008</v>
      </c>
      <c r="D101" s="128">
        <v>2009</v>
      </c>
      <c r="E101" s="129">
        <v>2007</v>
      </c>
      <c r="F101" s="127">
        <v>2008</v>
      </c>
      <c r="G101" s="127">
        <v>2009</v>
      </c>
      <c r="H101" s="11"/>
    </row>
    <row r="102" spans="2:7" s="91" customFormat="1" ht="12.75">
      <c r="B102" s="165" t="s">
        <v>11</v>
      </c>
      <c r="C102" s="165"/>
      <c r="D102" s="166"/>
      <c r="E102" s="164" t="s">
        <v>369</v>
      </c>
      <c r="F102" s="163">
        <v>2008</v>
      </c>
      <c r="G102" s="163">
        <v>2009</v>
      </c>
    </row>
    <row r="103" spans="1:7" s="91" customFormat="1" ht="12.75">
      <c r="A103" s="91" t="s">
        <v>19</v>
      </c>
      <c r="B103" s="91">
        <v>291781</v>
      </c>
      <c r="C103" s="91">
        <v>285961</v>
      </c>
      <c r="D103" s="91">
        <v>297585</v>
      </c>
      <c r="E103" s="125">
        <v>100</v>
      </c>
      <c r="F103" s="91">
        <v>98.00535333006604</v>
      </c>
      <c r="G103" s="91">
        <v>101.98916310520562</v>
      </c>
    </row>
    <row r="104" spans="1:7" s="91" customFormat="1" ht="12.75">
      <c r="A104" s="121" t="s">
        <v>20</v>
      </c>
      <c r="B104" s="91">
        <v>97657</v>
      </c>
      <c r="C104" s="91">
        <v>93939</v>
      </c>
      <c r="D104" s="91">
        <v>96915</v>
      </c>
      <c r="E104" s="125">
        <v>100</v>
      </c>
      <c r="F104" s="91">
        <v>96.1927972393172</v>
      </c>
      <c r="G104" s="91">
        <v>99.24019783528063</v>
      </c>
    </row>
    <row r="105" spans="1:7" s="91" customFormat="1" ht="12.75">
      <c r="A105" s="91" t="s">
        <v>21</v>
      </c>
      <c r="B105" s="91">
        <v>173699</v>
      </c>
      <c r="C105" s="91">
        <v>166735</v>
      </c>
      <c r="D105" s="91">
        <v>189528</v>
      </c>
      <c r="E105" s="125">
        <v>100</v>
      </c>
      <c r="F105" s="91">
        <v>95.99076563480503</v>
      </c>
      <c r="G105" s="91">
        <v>109.11289069021699</v>
      </c>
    </row>
    <row r="106" spans="1:7" s="91" customFormat="1" ht="12.75">
      <c r="A106" s="91" t="s">
        <v>22</v>
      </c>
      <c r="B106" s="91">
        <v>138253</v>
      </c>
      <c r="C106" s="91">
        <v>135431</v>
      </c>
      <c r="D106" s="91">
        <v>150055</v>
      </c>
      <c r="E106" s="125">
        <v>100</v>
      </c>
      <c r="F106" s="91">
        <v>97.95881463693374</v>
      </c>
      <c r="G106" s="91">
        <v>108.53652361974062</v>
      </c>
    </row>
    <row r="107" spans="1:7" ht="12.75">
      <c r="A107" t="s">
        <v>23</v>
      </c>
      <c r="B107" s="91">
        <v>51132</v>
      </c>
      <c r="C107" s="91">
        <v>51547</v>
      </c>
      <c r="D107" s="91">
        <v>57459</v>
      </c>
      <c r="E107" s="125">
        <v>100</v>
      </c>
      <c r="F107" s="91">
        <v>100.81162481420635</v>
      </c>
      <c r="G107" s="91">
        <v>112.37385590237035</v>
      </c>
    </row>
    <row r="108" spans="2:7" ht="12.75">
      <c r="B108" s="91"/>
      <c r="C108" s="91"/>
      <c r="D108" s="91"/>
      <c r="E108" s="91"/>
      <c r="F108" s="91"/>
      <c r="G108" s="91"/>
    </row>
    <row r="109" ht="12.75">
      <c r="A109" s="4" t="s">
        <v>52</v>
      </c>
    </row>
    <row r="110" s="5" customFormat="1" ht="13.5" thickBot="1"/>
    <row r="112" ht="12.75">
      <c r="A112" s="1" t="s">
        <v>442</v>
      </c>
    </row>
    <row r="113" ht="12.75">
      <c r="A113" s="1"/>
    </row>
    <row r="114" spans="1:12" ht="12.75">
      <c r="A114" s="10" t="s">
        <v>60</v>
      </c>
      <c r="B114" s="10">
        <v>2000</v>
      </c>
      <c r="C114" s="10">
        <v>2001</v>
      </c>
      <c r="D114" s="10">
        <v>2002</v>
      </c>
      <c r="E114" s="10">
        <v>2003</v>
      </c>
      <c r="F114" s="10">
        <v>2004</v>
      </c>
      <c r="G114" s="10">
        <v>2005</v>
      </c>
      <c r="H114" s="10">
        <v>2006</v>
      </c>
      <c r="I114" s="10">
        <v>2007</v>
      </c>
      <c r="J114" s="10">
        <v>2008</v>
      </c>
      <c r="K114" s="10">
        <v>2009</v>
      </c>
      <c r="L114" s="11"/>
    </row>
    <row r="115" spans="1:11" s="91" customFormat="1" ht="12.75">
      <c r="A115" s="91" t="s">
        <v>61</v>
      </c>
      <c r="B115" s="91">
        <v>32438.504</v>
      </c>
      <c r="C115" s="91">
        <v>33318.178</v>
      </c>
      <c r="D115" s="91">
        <v>33824.391</v>
      </c>
      <c r="E115" s="91">
        <v>34922.511</v>
      </c>
      <c r="F115" s="91">
        <v>35718.416</v>
      </c>
      <c r="G115" s="91">
        <v>36657.599</v>
      </c>
      <c r="H115" s="91">
        <v>38011.622</v>
      </c>
      <c r="I115" s="91">
        <v>38459.814</v>
      </c>
      <c r="J115" s="91">
        <v>39697.187</v>
      </c>
      <c r="K115" s="91">
        <v>40018.944</v>
      </c>
    </row>
    <row r="116" spans="1:11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ht="12.75">
      <c r="A117" s="4" t="s">
        <v>59</v>
      </c>
    </row>
    <row r="118" s="5" customFormat="1" ht="13.5" thickBot="1"/>
    <row r="120" ht="12.75">
      <c r="A120" s="1" t="s">
        <v>443</v>
      </c>
    </row>
    <row r="121" ht="12.75">
      <c r="A121" s="1"/>
    </row>
    <row r="122" spans="2:7" ht="12.75">
      <c r="B122" s="127">
        <v>2007</v>
      </c>
      <c r="C122" s="127">
        <v>2008</v>
      </c>
      <c r="D122" s="127">
        <v>2009</v>
      </c>
      <c r="E122" s="129">
        <v>2007</v>
      </c>
      <c r="F122" s="127">
        <v>2008</v>
      </c>
      <c r="G122" s="127">
        <v>2009</v>
      </c>
    </row>
    <row r="123" spans="1:8" ht="12.75">
      <c r="A123" s="11"/>
      <c r="B123" s="165" t="s">
        <v>11</v>
      </c>
      <c r="C123" s="165"/>
      <c r="D123" s="165"/>
      <c r="E123" s="164" t="s">
        <v>376</v>
      </c>
      <c r="F123" s="163">
        <v>2008</v>
      </c>
      <c r="G123" s="163">
        <v>2009</v>
      </c>
      <c r="H123" s="11"/>
    </row>
    <row r="124" spans="1:7" ht="12.75">
      <c r="A124" t="s">
        <v>19</v>
      </c>
      <c r="B124" s="130">
        <v>10999.303</v>
      </c>
      <c r="C124" s="130">
        <v>11341.464</v>
      </c>
      <c r="D124" s="43">
        <v>11572.644</v>
      </c>
      <c r="E124" s="122">
        <v>6.713314750514364</v>
      </c>
      <c r="F124" s="46">
        <v>6.8695136539702055</v>
      </c>
      <c r="G124" s="46">
        <v>6.935690809582371</v>
      </c>
    </row>
    <row r="125" spans="1:7" ht="12.75">
      <c r="A125" t="s">
        <v>20</v>
      </c>
      <c r="B125" s="130">
        <v>5908.336</v>
      </c>
      <c r="C125" s="130">
        <v>6088.139</v>
      </c>
      <c r="D125" s="43">
        <v>6010.976</v>
      </c>
      <c r="E125" s="122">
        <v>7.221474475715079</v>
      </c>
      <c r="F125" s="46">
        <v>7.419167288166162</v>
      </c>
      <c r="G125" s="46">
        <v>7.320762989504145</v>
      </c>
    </row>
    <row r="126" spans="1:7" ht="12.75">
      <c r="A126" t="s">
        <v>21</v>
      </c>
      <c r="B126" s="130">
        <v>8736.765</v>
      </c>
      <c r="C126" s="130">
        <v>9014.303</v>
      </c>
      <c r="D126" s="43">
        <v>9067.627</v>
      </c>
      <c r="E126" s="122">
        <v>7.328474114784254</v>
      </c>
      <c r="F126" s="46">
        <v>7.529091770145741</v>
      </c>
      <c r="G126" s="46">
        <v>7.55536104412919</v>
      </c>
    </row>
    <row r="127" spans="1:7" ht="12.75">
      <c r="A127" t="s">
        <v>22</v>
      </c>
      <c r="B127" s="130">
        <v>8693.87</v>
      </c>
      <c r="C127" s="130">
        <v>9014.135</v>
      </c>
      <c r="D127" s="43">
        <v>9107.597</v>
      </c>
      <c r="E127" s="122">
        <v>7.061762510366585</v>
      </c>
      <c r="F127" s="46">
        <v>7.266088494376806</v>
      </c>
      <c r="G127" s="46">
        <v>7.286707171499618</v>
      </c>
    </row>
    <row r="128" spans="1:7" ht="12.75">
      <c r="A128" t="s">
        <v>23</v>
      </c>
      <c r="B128" s="130">
        <v>4121.54</v>
      </c>
      <c r="C128" s="130">
        <v>4239.146</v>
      </c>
      <c r="D128" s="43">
        <v>4260.1</v>
      </c>
      <c r="E128" s="122">
        <v>7.136420933067376</v>
      </c>
      <c r="F128" s="46">
        <v>7.313891256413884</v>
      </c>
      <c r="G128" s="46">
        <v>7.348281387723138</v>
      </c>
    </row>
    <row r="130" ht="12.75">
      <c r="A130" s="4" t="s">
        <v>59</v>
      </c>
    </row>
    <row r="131" s="5" customFormat="1" ht="13.5" thickBot="1"/>
    <row r="133" ht="12.75">
      <c r="A133" s="1" t="s">
        <v>444</v>
      </c>
    </row>
    <row r="134" spans="2:11" ht="12.75"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2.75">
      <c r="A135" s="11" t="s">
        <v>60</v>
      </c>
      <c r="B135" s="11">
        <v>2000</v>
      </c>
      <c r="C135" s="11">
        <v>2001</v>
      </c>
      <c r="D135" s="11">
        <v>2002</v>
      </c>
      <c r="E135" s="11">
        <v>2003</v>
      </c>
      <c r="F135" s="11">
        <v>2004</v>
      </c>
      <c r="G135" s="11">
        <v>2005</v>
      </c>
      <c r="H135" s="11">
        <v>2006</v>
      </c>
      <c r="I135" s="11">
        <v>2007</v>
      </c>
      <c r="J135" s="11">
        <v>2008</v>
      </c>
      <c r="K135" s="11">
        <v>2009</v>
      </c>
    </row>
    <row r="136" spans="1:11" s="91" customFormat="1" ht="12.75">
      <c r="A136" s="91" t="s">
        <v>62</v>
      </c>
      <c r="B136" s="91">
        <v>400.693</v>
      </c>
      <c r="C136" s="91">
        <v>399.146</v>
      </c>
      <c r="D136" s="91">
        <v>393.703</v>
      </c>
      <c r="E136" s="91">
        <v>394.138</v>
      </c>
      <c r="F136" s="91">
        <v>362.094</v>
      </c>
      <c r="G136" s="91">
        <v>352.347</v>
      </c>
      <c r="H136" s="91">
        <v>347.942</v>
      </c>
      <c r="I136" s="91">
        <v>342.645</v>
      </c>
      <c r="J136" s="91">
        <v>322.513</v>
      </c>
      <c r="K136" s="91">
        <v>319.923</v>
      </c>
    </row>
    <row r="137" spans="1:11" s="91" customFormat="1" ht="12.75">
      <c r="A137" s="91" t="s">
        <v>63</v>
      </c>
      <c r="B137" s="91">
        <v>887.763</v>
      </c>
      <c r="C137" s="91">
        <v>964.498</v>
      </c>
      <c r="D137" s="91">
        <v>972.294</v>
      </c>
      <c r="E137" s="91">
        <v>992.932</v>
      </c>
      <c r="F137" s="91">
        <v>923.454</v>
      </c>
      <c r="G137" s="91">
        <v>929.825</v>
      </c>
      <c r="H137" s="91">
        <v>965.127</v>
      </c>
      <c r="I137" s="91">
        <v>978.868</v>
      </c>
      <c r="J137" s="91">
        <v>938.378</v>
      </c>
      <c r="K137" s="91">
        <v>896.948</v>
      </c>
    </row>
    <row r="138" spans="1:11" s="91" customFormat="1" ht="12.75">
      <c r="A138" s="91" t="s">
        <v>64</v>
      </c>
      <c r="B138" s="91">
        <v>1365.181</v>
      </c>
      <c r="C138" s="91">
        <v>1476.025</v>
      </c>
      <c r="D138" s="91">
        <v>1491.899</v>
      </c>
      <c r="E138" s="91">
        <v>1562.305</v>
      </c>
      <c r="F138" s="91">
        <v>1491.385</v>
      </c>
      <c r="G138" s="91">
        <v>1498.834</v>
      </c>
      <c r="H138" s="91">
        <v>1580.846</v>
      </c>
      <c r="I138" s="91">
        <v>1669.851</v>
      </c>
      <c r="J138" s="91">
        <v>1645.846</v>
      </c>
      <c r="K138" s="91">
        <v>1678.354</v>
      </c>
    </row>
    <row r="139" spans="1:11" s="91" customFormat="1" ht="12.75">
      <c r="A139" s="91" t="s">
        <v>0</v>
      </c>
      <c r="B139" s="91">
        <v>2653.637</v>
      </c>
      <c r="C139" s="91">
        <v>2839.669</v>
      </c>
      <c r="D139" s="91">
        <v>2857.896</v>
      </c>
      <c r="E139" s="91">
        <v>2949.375</v>
      </c>
      <c r="F139" s="91">
        <v>2776.933</v>
      </c>
      <c r="G139" s="91">
        <v>2781.006</v>
      </c>
      <c r="H139" s="91">
        <v>2893.915</v>
      </c>
      <c r="I139" s="91">
        <v>2991.364</v>
      </c>
      <c r="J139" s="91">
        <v>2906.737</v>
      </c>
      <c r="K139" s="91">
        <v>2895.225</v>
      </c>
    </row>
    <row r="140" spans="1:12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ht="12.75">
      <c r="A141" s="40"/>
    </row>
    <row r="142" ht="12.75">
      <c r="A142" s="4" t="s">
        <v>65</v>
      </c>
    </row>
    <row r="143" s="5" customFormat="1" ht="13.5" thickBot="1"/>
    <row r="145" ht="12.75">
      <c r="A145" s="1" t="s">
        <v>445</v>
      </c>
    </row>
    <row r="146" ht="12.75">
      <c r="A146" s="20"/>
    </row>
    <row r="147" spans="1:12" ht="12.75">
      <c r="A147" s="10" t="s">
        <v>60</v>
      </c>
      <c r="B147" s="10">
        <v>2000</v>
      </c>
      <c r="C147" s="10">
        <v>2001</v>
      </c>
      <c r="D147" s="10">
        <v>2002</v>
      </c>
      <c r="E147" s="10">
        <v>2003</v>
      </c>
      <c r="F147" s="10">
        <v>2004</v>
      </c>
      <c r="G147" s="10">
        <v>2005</v>
      </c>
      <c r="H147" s="10">
        <v>2006</v>
      </c>
      <c r="I147" s="10">
        <v>2007</v>
      </c>
      <c r="J147" s="10">
        <v>2008</v>
      </c>
      <c r="K147" s="10">
        <v>2009</v>
      </c>
      <c r="L147" s="10"/>
    </row>
    <row r="148" spans="1:12" ht="12.75">
      <c r="A148" s="6" t="s">
        <v>66</v>
      </c>
      <c r="B148" s="91">
        <v>4614.796</v>
      </c>
      <c r="C148" s="91">
        <v>4605.65</v>
      </c>
      <c r="D148" s="91">
        <v>4622.226</v>
      </c>
      <c r="E148" s="91">
        <v>4647.232</v>
      </c>
      <c r="F148" s="91">
        <v>4715.754</v>
      </c>
      <c r="G148" s="91">
        <v>4667.068</v>
      </c>
      <c r="H148" s="91">
        <v>4755.524</v>
      </c>
      <c r="I148" s="91">
        <v>4820.691</v>
      </c>
      <c r="J148" s="91">
        <v>4923.409</v>
      </c>
      <c r="K148" s="91">
        <v>5027.556</v>
      </c>
      <c r="L148" s="6"/>
    </row>
    <row r="149" spans="1:12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ht="12.75">
      <c r="A150" s="4" t="s">
        <v>59</v>
      </c>
    </row>
    <row r="151" s="5" customFormat="1" ht="13.5" thickBot="1"/>
    <row r="153" ht="12.75">
      <c r="A153" s="1" t="s">
        <v>446</v>
      </c>
    </row>
    <row r="155" spans="2:8" ht="12.75">
      <c r="B155" s="127">
        <v>2007</v>
      </c>
      <c r="C155" s="127">
        <v>2008</v>
      </c>
      <c r="D155" s="127">
        <v>2009</v>
      </c>
      <c r="E155" s="129">
        <v>2007</v>
      </c>
      <c r="F155" s="127">
        <v>2008</v>
      </c>
      <c r="G155" s="127">
        <v>2009</v>
      </c>
      <c r="H155" s="11"/>
    </row>
    <row r="156" spans="1:7" ht="12.75">
      <c r="A156" s="11"/>
      <c r="B156" s="165" t="s">
        <v>11</v>
      </c>
      <c r="C156" s="165"/>
      <c r="D156" s="165"/>
      <c r="E156" s="164" t="s">
        <v>376</v>
      </c>
      <c r="F156" s="163">
        <v>2008</v>
      </c>
      <c r="G156" s="163">
        <v>2009</v>
      </c>
    </row>
    <row r="157" spans="1:7" ht="12.75">
      <c r="A157" t="s">
        <v>19</v>
      </c>
      <c r="B157" s="130">
        <v>2083.704</v>
      </c>
      <c r="C157" s="130">
        <v>2113.245</v>
      </c>
      <c r="D157" s="43">
        <v>2166.464</v>
      </c>
      <c r="E157" s="122">
        <v>1.2717679291956758</v>
      </c>
      <c r="F157" s="46">
        <v>1.2799904299554508</v>
      </c>
      <c r="G157" s="46">
        <v>1.298400301097231</v>
      </c>
    </row>
    <row r="158" spans="1:7" ht="12.75">
      <c r="A158" t="s">
        <v>20</v>
      </c>
      <c r="B158" s="130">
        <v>674.189</v>
      </c>
      <c r="C158" s="130">
        <v>674.998</v>
      </c>
      <c r="D158" s="43">
        <v>679.416</v>
      </c>
      <c r="E158" s="122">
        <v>0.8240287375849771</v>
      </c>
      <c r="F158" s="46">
        <v>0.8225704244232241</v>
      </c>
      <c r="G158" s="46">
        <v>0.8274602173219371</v>
      </c>
    </row>
    <row r="159" spans="1:7" ht="12.75">
      <c r="A159" t="s">
        <v>21</v>
      </c>
      <c r="B159" s="130">
        <v>858.486</v>
      </c>
      <c r="C159" s="130">
        <v>889.628</v>
      </c>
      <c r="D159" s="43">
        <v>891.917</v>
      </c>
      <c r="E159" s="122">
        <v>0.7201054885766843</v>
      </c>
      <c r="F159" s="46">
        <v>0.7430514431666225</v>
      </c>
      <c r="G159" s="46">
        <v>0.7431663164350027</v>
      </c>
    </row>
    <row r="160" spans="1:7" ht="12.75">
      <c r="A160" t="s">
        <v>22</v>
      </c>
      <c r="B160" s="130">
        <v>848.749</v>
      </c>
      <c r="C160" s="130">
        <v>883.33</v>
      </c>
      <c r="D160" s="43">
        <v>911.032</v>
      </c>
      <c r="E160" s="122">
        <v>0.6894126400453571</v>
      </c>
      <c r="F160" s="46">
        <v>0.7120321528064383</v>
      </c>
      <c r="G160" s="46">
        <v>0.7288885759729641</v>
      </c>
    </row>
    <row r="161" spans="1:7" ht="12.75">
      <c r="A161" t="s">
        <v>23</v>
      </c>
      <c r="B161" s="130">
        <v>355.563</v>
      </c>
      <c r="C161" s="130">
        <v>362.208</v>
      </c>
      <c r="D161" s="43">
        <v>378.727</v>
      </c>
      <c r="E161" s="122">
        <v>0.6156551279920213</v>
      </c>
      <c r="F161" s="46">
        <v>0.6249253798296072</v>
      </c>
      <c r="G161" s="46">
        <v>0.6532693047412551</v>
      </c>
    </row>
    <row r="162" spans="2:7" ht="12.75">
      <c r="B162" s="130"/>
      <c r="C162" s="130"/>
      <c r="D162" s="43"/>
      <c r="E162" s="46"/>
      <c r="F162" s="46"/>
      <c r="G162" s="46"/>
    </row>
    <row r="163" ht="12.75">
      <c r="A163" s="4" t="s">
        <v>59</v>
      </c>
    </row>
    <row r="164" s="5" customFormat="1" ht="13.5" thickBot="1"/>
    <row r="166" ht="12.75">
      <c r="A166" s="1" t="s">
        <v>447</v>
      </c>
    </row>
    <row r="167" ht="12.75">
      <c r="A167" s="1"/>
    </row>
    <row r="168" spans="1:12" ht="12.75">
      <c r="A168" s="10" t="s">
        <v>60</v>
      </c>
      <c r="B168" s="10">
        <v>2000</v>
      </c>
      <c r="C168" s="10">
        <v>2001</v>
      </c>
      <c r="D168" s="10">
        <v>2002</v>
      </c>
      <c r="E168" s="10">
        <v>2003</v>
      </c>
      <c r="F168" s="10">
        <v>2004</v>
      </c>
      <c r="G168" s="10">
        <v>2005</v>
      </c>
      <c r="H168" s="10">
        <v>2006</v>
      </c>
      <c r="I168" s="10">
        <v>2007</v>
      </c>
      <c r="J168" s="10">
        <v>2008</v>
      </c>
      <c r="K168" s="10">
        <v>2009</v>
      </c>
      <c r="L168" s="11"/>
    </row>
    <row r="169" spans="1:11" ht="12.75">
      <c r="A169" s="6" t="s">
        <v>67</v>
      </c>
      <c r="B169" s="91">
        <v>4309.677</v>
      </c>
      <c r="C169" s="91">
        <v>4300.527</v>
      </c>
      <c r="D169" s="91">
        <v>4297.221</v>
      </c>
      <c r="E169" s="91">
        <v>4318.34</v>
      </c>
      <c r="F169" s="91">
        <v>4368.031</v>
      </c>
      <c r="G169" s="91">
        <v>4372.033</v>
      </c>
      <c r="H169" s="91">
        <v>4377.185</v>
      </c>
      <c r="I169" s="91">
        <v>4446.715</v>
      </c>
      <c r="J169" s="91">
        <v>4542.476</v>
      </c>
      <c r="K169" s="91">
        <v>4560.47</v>
      </c>
    </row>
    <row r="171" ht="12.75">
      <c r="A171" s="4" t="s">
        <v>59</v>
      </c>
    </row>
    <row r="172" s="5" customFormat="1" ht="13.5" thickBot="1"/>
    <row r="174" ht="12.75">
      <c r="A174" s="1" t="s">
        <v>448</v>
      </c>
    </row>
    <row r="176" spans="2:8" ht="12.75">
      <c r="B176" s="127">
        <v>2007</v>
      </c>
      <c r="C176" s="127">
        <v>2008</v>
      </c>
      <c r="D176" s="127">
        <v>2009</v>
      </c>
      <c r="E176" s="129">
        <v>2007</v>
      </c>
      <c r="F176" s="127">
        <v>2008</v>
      </c>
      <c r="G176" s="127">
        <v>2009</v>
      </c>
      <c r="H176" s="11"/>
    </row>
    <row r="177" spans="1:7" ht="12.75">
      <c r="A177" s="11"/>
      <c r="B177" s="165" t="s">
        <v>11</v>
      </c>
      <c r="C177" s="165"/>
      <c r="D177" s="165"/>
      <c r="E177" s="164" t="s">
        <v>376</v>
      </c>
      <c r="F177" s="163">
        <v>2008</v>
      </c>
      <c r="G177" s="163">
        <v>2009</v>
      </c>
    </row>
    <row r="178" spans="1:7" ht="12.75">
      <c r="A178" t="s">
        <v>19</v>
      </c>
      <c r="B178" s="130">
        <v>1382.391</v>
      </c>
      <c r="C178" s="130">
        <v>1408.818</v>
      </c>
      <c r="D178" s="43">
        <v>1415.731</v>
      </c>
      <c r="E178" s="131">
        <v>0.8437285427338717</v>
      </c>
      <c r="F178" s="105">
        <v>0.8533196849153687</v>
      </c>
      <c r="G178" s="105">
        <v>0.8484726986798229</v>
      </c>
    </row>
    <row r="179" spans="1:7" ht="12.75">
      <c r="A179" t="s">
        <v>20</v>
      </c>
      <c r="B179" s="130">
        <v>649.708</v>
      </c>
      <c r="C179" s="130">
        <v>663.644</v>
      </c>
      <c r="D179" s="43">
        <v>670.756</v>
      </c>
      <c r="E179" s="131">
        <v>0.7941067905867053</v>
      </c>
      <c r="F179" s="105">
        <v>0.8087341395766005</v>
      </c>
      <c r="G179" s="105">
        <v>0.8169132100656935</v>
      </c>
    </row>
    <row r="180" spans="1:7" ht="12.75">
      <c r="A180" t="s">
        <v>21</v>
      </c>
      <c r="B180" s="130">
        <v>960.99</v>
      </c>
      <c r="C180" s="130">
        <v>981.345</v>
      </c>
      <c r="D180" s="43">
        <v>984.444</v>
      </c>
      <c r="E180" s="131">
        <v>0.8060867311375001</v>
      </c>
      <c r="F180" s="105">
        <v>0.8196570010098032</v>
      </c>
      <c r="G180" s="105">
        <v>0.8202619988368198</v>
      </c>
    </row>
    <row r="181" spans="1:7" ht="12.75">
      <c r="A181" t="s">
        <v>22</v>
      </c>
      <c r="B181" s="130">
        <v>995.326</v>
      </c>
      <c r="C181" s="130">
        <v>1019.128</v>
      </c>
      <c r="D181" s="43">
        <v>1019.375</v>
      </c>
      <c r="E181" s="131">
        <v>0.8084726171881028</v>
      </c>
      <c r="F181" s="105">
        <v>0.8214958212959141</v>
      </c>
      <c r="G181" s="105">
        <v>0.8155704652882009</v>
      </c>
    </row>
    <row r="182" spans="1:7" ht="12.75">
      <c r="A182" t="s">
        <v>23</v>
      </c>
      <c r="B182" s="130">
        <v>458.3</v>
      </c>
      <c r="C182" s="130">
        <v>469.541</v>
      </c>
      <c r="D182" s="43">
        <v>470.164</v>
      </c>
      <c r="E182" s="131">
        <v>0.7935436059397163</v>
      </c>
      <c r="F182" s="105">
        <v>0.8101093508994103</v>
      </c>
      <c r="G182" s="105">
        <v>0.8109897350713509</v>
      </c>
    </row>
    <row r="183" spans="2:7" ht="12.75">
      <c r="B183" s="130"/>
      <c r="C183" s="130"/>
      <c r="D183" s="43"/>
      <c r="E183" s="46"/>
      <c r="F183" s="46"/>
      <c r="G183" s="46"/>
    </row>
    <row r="184" ht="12.75">
      <c r="A184" s="4" t="s">
        <v>59</v>
      </c>
    </row>
    <row r="185" s="5" customFormat="1" ht="13.5" thickBot="1"/>
    <row r="187" ht="12.75">
      <c r="A187" s="1" t="s">
        <v>449</v>
      </c>
    </row>
    <row r="189" spans="1:13" ht="12.75">
      <c r="A189" s="10" t="s">
        <v>60</v>
      </c>
      <c r="B189" s="10">
        <v>2000</v>
      </c>
      <c r="C189" s="10">
        <v>2001</v>
      </c>
      <c r="D189" s="10">
        <v>2002</v>
      </c>
      <c r="E189" s="10">
        <v>2003</v>
      </c>
      <c r="F189" s="10">
        <v>2004</v>
      </c>
      <c r="G189" s="10">
        <v>2005</v>
      </c>
      <c r="H189" s="10">
        <v>2006</v>
      </c>
      <c r="I189" s="10">
        <v>2007</v>
      </c>
      <c r="J189" s="10">
        <v>2008</v>
      </c>
      <c r="K189" s="10">
        <v>2009</v>
      </c>
      <c r="L189" s="11"/>
      <c r="M189" s="11"/>
    </row>
    <row r="190" spans="1:11" ht="12.75">
      <c r="A190" s="6" t="s">
        <v>68</v>
      </c>
      <c r="B190" s="91">
        <v>13017.156</v>
      </c>
      <c r="C190" s="91">
        <v>13129.479</v>
      </c>
      <c r="D190" s="91">
        <v>13319.643</v>
      </c>
      <c r="E190" s="91">
        <v>13664.703</v>
      </c>
      <c r="F190" s="91">
        <v>15100.857</v>
      </c>
      <c r="G190" s="91">
        <v>15695.169</v>
      </c>
      <c r="H190" s="91">
        <v>16090.523</v>
      </c>
      <c r="I190" s="91">
        <v>16303.628</v>
      </c>
      <c r="J190" s="91">
        <v>16924.322</v>
      </c>
      <c r="K190" s="91">
        <v>17162.977</v>
      </c>
    </row>
    <row r="191" spans="1:11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ht="12.75">
      <c r="A192" s="4" t="s">
        <v>59</v>
      </c>
    </row>
    <row r="193" s="5" customFormat="1" ht="13.5" thickBot="1"/>
    <row r="195" ht="12.75">
      <c r="A195" s="1" t="s">
        <v>450</v>
      </c>
    </row>
    <row r="197" spans="1:8" ht="12.75">
      <c r="A197" s="11" t="s">
        <v>69</v>
      </c>
      <c r="B197" s="24" t="s">
        <v>70</v>
      </c>
      <c r="C197" s="24" t="s">
        <v>71</v>
      </c>
      <c r="D197" s="24" t="s">
        <v>72</v>
      </c>
      <c r="E197" s="24" t="s">
        <v>73</v>
      </c>
      <c r="F197" s="24" t="s">
        <v>312</v>
      </c>
      <c r="G197" s="11"/>
      <c r="H197" s="11"/>
    </row>
    <row r="198" spans="1:6" s="91" customFormat="1" ht="12.75">
      <c r="A198" s="91" t="s">
        <v>19</v>
      </c>
      <c r="B198" s="91">
        <v>73.98608606029374</v>
      </c>
      <c r="C198" s="91">
        <v>77.64350453172206</v>
      </c>
      <c r="D198" s="91">
        <v>76.53519193199219</v>
      </c>
      <c r="E198" s="91">
        <v>72.87557700377675</v>
      </c>
      <c r="F198" s="91">
        <v>75.24614880367093</v>
      </c>
    </row>
    <row r="199" spans="1:6" s="91" customFormat="1" ht="12.75">
      <c r="A199" s="91" t="s">
        <v>20</v>
      </c>
      <c r="B199" s="91">
        <v>68.33738355609559</v>
      </c>
      <c r="C199" s="91">
        <v>70.44972208185952</v>
      </c>
      <c r="D199" s="91">
        <v>69.4899650156509</v>
      </c>
      <c r="E199" s="91">
        <v>67.67540304422228</v>
      </c>
      <c r="F199" s="91">
        <v>68.9620471535365</v>
      </c>
    </row>
    <row r="200" spans="1:6" s="91" customFormat="1" ht="12.75">
      <c r="A200" s="91" t="s">
        <v>21</v>
      </c>
      <c r="B200" s="91">
        <v>79.4158944116821</v>
      </c>
      <c r="C200" s="91">
        <v>80.71577484364141</v>
      </c>
      <c r="D200" s="91">
        <v>82.28196311347295</v>
      </c>
      <c r="E200" s="91">
        <v>75.57898586055583</v>
      </c>
      <c r="F200" s="91">
        <v>79.44197781673411</v>
      </c>
    </row>
    <row r="201" spans="1:6" s="91" customFormat="1" ht="12.75">
      <c r="A201" s="91" t="s">
        <v>22</v>
      </c>
      <c r="B201" s="91">
        <v>80.47161461625996</v>
      </c>
      <c r="C201" s="91">
        <v>81.36146860913308</v>
      </c>
      <c r="D201" s="91">
        <v>79.55229269466844</v>
      </c>
      <c r="E201" s="91">
        <v>78.45078979343863</v>
      </c>
      <c r="F201" s="91">
        <v>79.92772923383642</v>
      </c>
    </row>
    <row r="202" spans="1:6" s="91" customFormat="1" ht="12.75">
      <c r="A202" s="91" t="s">
        <v>23</v>
      </c>
      <c r="B202" s="91">
        <v>81.51247717589774</v>
      </c>
      <c r="C202" s="91">
        <v>85.1622641509434</v>
      </c>
      <c r="D202" s="91">
        <v>82.27083612937861</v>
      </c>
      <c r="E202" s="91">
        <v>83.68738526094938</v>
      </c>
      <c r="F202" s="91">
        <v>83.1541345405673</v>
      </c>
    </row>
    <row r="203" spans="1:7" ht="12.75">
      <c r="A203" s="6"/>
      <c r="B203" s="6"/>
      <c r="C203" s="6"/>
      <c r="D203" s="6"/>
      <c r="E203" s="6"/>
      <c r="F203" s="6"/>
      <c r="G203" s="6"/>
    </row>
    <row r="204" ht="12.75">
      <c r="A204" s="4" t="s">
        <v>74</v>
      </c>
    </row>
    <row r="205" s="5" customFormat="1" ht="13.5" thickBot="1"/>
    <row r="208" ht="12.75">
      <c r="A208" s="1" t="s">
        <v>451</v>
      </c>
    </row>
    <row r="210" spans="1:8" ht="12.75">
      <c r="A210" s="11" t="s">
        <v>69</v>
      </c>
      <c r="B210" s="24" t="s">
        <v>76</v>
      </c>
      <c r="C210" s="24" t="s">
        <v>77</v>
      </c>
      <c r="D210" s="24" t="s">
        <v>0</v>
      </c>
      <c r="E210" s="11"/>
      <c r="F210" s="11"/>
      <c r="G210" s="11"/>
      <c r="H210" s="11"/>
    </row>
    <row r="211" spans="1:4" ht="12.75">
      <c r="A211" t="s">
        <v>78</v>
      </c>
      <c r="B211" s="13">
        <v>229.6604752570859</v>
      </c>
      <c r="C211" s="13">
        <v>105.09872113965231</v>
      </c>
      <c r="D211" s="13">
        <v>165.93869921411286</v>
      </c>
    </row>
    <row r="212" spans="1:4" ht="12.75">
      <c r="A212" t="s">
        <v>79</v>
      </c>
      <c r="B212" s="13">
        <v>45.480161751183964</v>
      </c>
      <c r="C212" s="13">
        <v>21.868758291904186</v>
      </c>
      <c r="D212" s="13">
        <v>33.573576370083735</v>
      </c>
    </row>
    <row r="213" spans="1:4" ht="12.75">
      <c r="A213" t="s">
        <v>80</v>
      </c>
      <c r="B213" s="13">
        <v>161.19303118933084</v>
      </c>
      <c r="C213" s="13">
        <v>75.9222716478812</v>
      </c>
      <c r="D213" s="13">
        <v>118.33752585481633</v>
      </c>
    </row>
    <row r="214" spans="1:4" ht="12.75">
      <c r="A214" t="s">
        <v>81</v>
      </c>
      <c r="B214" s="13">
        <v>75.36411000871347</v>
      </c>
      <c r="C214" s="13">
        <v>35.892297123256746</v>
      </c>
      <c r="D214" s="13">
        <v>55.563340578836396</v>
      </c>
    </row>
    <row r="215" spans="1:4" ht="12.75">
      <c r="A215" t="s">
        <v>82</v>
      </c>
      <c r="B215" s="13">
        <v>77.82370337063107</v>
      </c>
      <c r="C215" s="13">
        <v>45.16131273514279</v>
      </c>
      <c r="D215" s="13">
        <v>61.52811574911781</v>
      </c>
    </row>
    <row r="217" ht="12.75">
      <c r="A217" s="4" t="s">
        <v>83</v>
      </c>
    </row>
    <row r="218" s="5" customFormat="1" ht="13.5" thickBot="1"/>
    <row r="220" ht="12.75">
      <c r="A220" s="1" t="s">
        <v>452</v>
      </c>
    </row>
    <row r="221" spans="2:11" ht="12.7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4" ht="12.75">
      <c r="A222" s="10"/>
      <c r="B222" s="10">
        <v>1999</v>
      </c>
      <c r="C222" s="10">
        <v>2000</v>
      </c>
      <c r="D222" s="10">
        <v>2001</v>
      </c>
      <c r="E222" s="10">
        <v>2002</v>
      </c>
      <c r="F222" s="10">
        <v>2003</v>
      </c>
      <c r="G222" s="10">
        <v>2004</v>
      </c>
      <c r="H222" s="10">
        <v>2005</v>
      </c>
      <c r="I222" s="10">
        <v>2006</v>
      </c>
      <c r="J222" s="10">
        <v>2007</v>
      </c>
      <c r="K222" s="10">
        <v>2008</v>
      </c>
      <c r="L222" s="10"/>
      <c r="M222" s="10"/>
      <c r="N222" s="11"/>
    </row>
    <row r="223" spans="1:13" ht="12.75">
      <c r="A223" s="6" t="s">
        <v>75</v>
      </c>
      <c r="B223" s="91">
        <v>8883</v>
      </c>
      <c r="C223" s="91">
        <v>9438</v>
      </c>
      <c r="D223" s="91">
        <v>10126</v>
      </c>
      <c r="E223" s="91">
        <v>10827</v>
      </c>
      <c r="F223" s="91">
        <v>12317</v>
      </c>
      <c r="G223" s="91">
        <v>13161</v>
      </c>
      <c r="H223" s="91">
        <v>13316</v>
      </c>
      <c r="I223" s="91">
        <v>13441</v>
      </c>
      <c r="J223" s="91">
        <v>11487</v>
      </c>
      <c r="K223" s="91">
        <v>12200</v>
      </c>
      <c r="L223" s="6"/>
      <c r="M223" s="6"/>
    </row>
    <row r="225" ht="12.75">
      <c r="A225" s="14" t="s">
        <v>453</v>
      </c>
    </row>
    <row r="226" ht="12.75">
      <c r="A226" s="4" t="s">
        <v>84</v>
      </c>
    </row>
    <row r="227" s="5" customFormat="1" ht="13.5" thickBot="1"/>
  </sheetData>
  <sheetProtection/>
  <mergeCells count="14">
    <mergeCell ref="B177:D177"/>
    <mergeCell ref="E177:G177"/>
    <mergeCell ref="B102:D102"/>
    <mergeCell ref="E102:G102"/>
    <mergeCell ref="B123:D123"/>
    <mergeCell ref="E123:G123"/>
    <mergeCell ref="B156:D156"/>
    <mergeCell ref="E156:G156"/>
    <mergeCell ref="B5:D5"/>
    <mergeCell ref="E5:G5"/>
    <mergeCell ref="B51:D51"/>
    <mergeCell ref="E51:G51"/>
    <mergeCell ref="B89:D89"/>
    <mergeCell ref="E89:G89"/>
  </mergeCells>
  <printOptions/>
  <pageMargins left="0.75" right="0.75" top="1" bottom="1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05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0.421875" style="0" customWidth="1"/>
    <col min="3" max="3" width="21.28125" style="0" customWidth="1"/>
    <col min="4" max="7" width="12.7109375" style="0" customWidth="1"/>
  </cols>
  <sheetData>
    <row r="2" ht="12.75">
      <c r="A2" s="1" t="s">
        <v>454</v>
      </c>
    </row>
    <row r="4" spans="2:3" ht="12.75">
      <c r="B4" s="24" t="s">
        <v>85</v>
      </c>
      <c r="C4" s="24" t="s">
        <v>86</v>
      </c>
    </row>
    <row r="5" spans="1:3" ht="12.75">
      <c r="A5" t="s">
        <v>19</v>
      </c>
      <c r="B5">
        <v>9</v>
      </c>
      <c r="C5">
        <v>14</v>
      </c>
    </row>
    <row r="6" spans="1:3" ht="12.75">
      <c r="A6" t="s">
        <v>20</v>
      </c>
      <c r="B6">
        <v>1</v>
      </c>
      <c r="C6">
        <v>10</v>
      </c>
    </row>
    <row r="7" spans="1:3" ht="12.75">
      <c r="A7" t="s">
        <v>21</v>
      </c>
      <c r="B7">
        <v>6</v>
      </c>
      <c r="C7">
        <v>18</v>
      </c>
    </row>
    <row r="8" spans="1:3" ht="12.75">
      <c r="A8" t="s">
        <v>22</v>
      </c>
      <c r="B8">
        <v>7</v>
      </c>
      <c r="C8">
        <v>20</v>
      </c>
    </row>
    <row r="9" spans="1:3" ht="12.75">
      <c r="A9" t="s">
        <v>23</v>
      </c>
      <c r="B9">
        <v>4</v>
      </c>
      <c r="C9">
        <v>10</v>
      </c>
    </row>
    <row r="10" ht="12.75">
      <c r="C10" s="42"/>
    </row>
    <row r="11" ht="12.75">
      <c r="A11" s="4" t="s">
        <v>313</v>
      </c>
    </row>
    <row r="12" s="5" customFormat="1" ht="13.5" thickBot="1"/>
    <row r="14" ht="12.75">
      <c r="A14" s="1" t="s">
        <v>333</v>
      </c>
    </row>
    <row r="15" ht="12.75">
      <c r="A15" s="11"/>
    </row>
    <row r="16" spans="1:11" ht="12.75">
      <c r="A16" s="11" t="s">
        <v>36</v>
      </c>
      <c r="B16" s="11">
        <v>1998</v>
      </c>
      <c r="C16" s="11">
        <v>1999</v>
      </c>
      <c r="D16" s="11">
        <v>2000</v>
      </c>
      <c r="E16" s="11">
        <v>2001</v>
      </c>
      <c r="F16" s="11">
        <v>2002</v>
      </c>
      <c r="G16" s="11">
        <v>2003</v>
      </c>
      <c r="H16" s="11">
        <v>2004</v>
      </c>
      <c r="I16" s="11">
        <v>2005</v>
      </c>
      <c r="J16" s="11">
        <v>2006</v>
      </c>
      <c r="K16" s="11">
        <v>2007</v>
      </c>
    </row>
    <row r="17" spans="1:11" ht="12.75">
      <c r="A17" s="2" t="s">
        <v>305</v>
      </c>
      <c r="B17" s="43">
        <v>19706</v>
      </c>
      <c r="C17" s="43">
        <v>18955</v>
      </c>
      <c r="D17" s="43">
        <v>18698</v>
      </c>
      <c r="E17" s="43">
        <v>18390</v>
      </c>
      <c r="F17" s="43">
        <v>18314</v>
      </c>
      <c r="G17" s="43">
        <v>17669</v>
      </c>
      <c r="H17" s="43">
        <v>17044</v>
      </c>
      <c r="I17" s="43">
        <v>16585</v>
      </c>
      <c r="J17" s="43">
        <v>16278</v>
      </c>
      <c r="K17" s="43">
        <v>15789</v>
      </c>
    </row>
    <row r="18" spans="1:9" ht="12.75">
      <c r="A18" s="7"/>
      <c r="D18" s="13"/>
      <c r="E18" s="13"/>
      <c r="I18" s="44"/>
    </row>
    <row r="19" ht="12.75">
      <c r="A19" s="4" t="s">
        <v>306</v>
      </c>
    </row>
    <row r="20" s="5" customFormat="1" ht="13.5" thickBot="1"/>
    <row r="21" s="6" customFormat="1" ht="17.25" customHeight="1"/>
    <row r="22" spans="1:6" s="6" customFormat="1" ht="17.25" customHeight="1">
      <c r="A22" s="1" t="s">
        <v>381</v>
      </c>
      <c r="B22" s="1"/>
      <c r="C22" s="1"/>
      <c r="D22"/>
      <c r="E22"/>
      <c r="F22"/>
    </row>
    <row r="23" spans="1:6" s="6" customFormat="1" ht="17.25" customHeight="1">
      <c r="A23" s="11"/>
      <c r="B23" s="11"/>
      <c r="C23" s="11"/>
      <c r="D23" s="11"/>
      <c r="E23" s="11"/>
      <c r="F23" s="11"/>
    </row>
    <row r="24" spans="1:6" s="6" customFormat="1" ht="17.25" customHeight="1">
      <c r="A24"/>
      <c r="B24" s="11"/>
      <c r="C24" s="168" t="s">
        <v>335</v>
      </c>
      <c r="D24" s="168"/>
      <c r="E24" s="168"/>
      <c r="F24" s="168"/>
    </row>
    <row r="25" spans="1:7" s="6" customFormat="1" ht="25.5">
      <c r="A25"/>
      <c r="B25" s="11"/>
      <c r="C25" s="19" t="s">
        <v>336</v>
      </c>
      <c r="D25" s="19" t="s">
        <v>337</v>
      </c>
      <c r="E25" s="19" t="s">
        <v>338</v>
      </c>
      <c r="F25" s="19" t="s">
        <v>339</v>
      </c>
      <c r="G25" s="90" t="s">
        <v>0</v>
      </c>
    </row>
    <row r="26" spans="1:7" s="6" customFormat="1" ht="17.25" customHeight="1">
      <c r="A26" s="167" t="s">
        <v>23</v>
      </c>
      <c r="B26" s="2" t="s">
        <v>14</v>
      </c>
      <c r="C26" s="43">
        <v>385</v>
      </c>
      <c r="D26" s="43">
        <v>655</v>
      </c>
      <c r="E26" s="43">
        <v>473</v>
      </c>
      <c r="F26" s="43">
        <v>660</v>
      </c>
      <c r="G26" s="91">
        <f>SUM(C26:F26)</f>
        <v>2173</v>
      </c>
    </row>
    <row r="27" spans="1:7" s="6" customFormat="1" ht="17.25" customHeight="1">
      <c r="A27" s="167"/>
      <c r="B27" s="2" t="s">
        <v>322</v>
      </c>
      <c r="C27" s="43">
        <v>363</v>
      </c>
      <c r="D27" s="43">
        <v>481</v>
      </c>
      <c r="E27" s="43">
        <v>370</v>
      </c>
      <c r="F27" s="43">
        <v>1865</v>
      </c>
      <c r="G27" s="91">
        <f aca="true" t="shared" si="0" ref="G27:G40">SUM(C27:F27)</f>
        <v>3079</v>
      </c>
    </row>
    <row r="28" spans="1:7" s="6" customFormat="1" ht="12.75">
      <c r="A28" s="167"/>
      <c r="B28" s="2" t="s">
        <v>356</v>
      </c>
      <c r="C28" s="43">
        <v>541</v>
      </c>
      <c r="D28" s="43">
        <v>624</v>
      </c>
      <c r="E28" s="43">
        <v>477</v>
      </c>
      <c r="F28" s="43">
        <v>853</v>
      </c>
      <c r="G28" s="91">
        <f t="shared" si="0"/>
        <v>2495</v>
      </c>
    </row>
    <row r="29" spans="1:7" s="6" customFormat="1" ht="12.75">
      <c r="A29" s="167" t="s">
        <v>22</v>
      </c>
      <c r="B29" s="2" t="s">
        <v>14</v>
      </c>
      <c r="C29" s="43">
        <v>510</v>
      </c>
      <c r="D29" s="43">
        <v>328</v>
      </c>
      <c r="E29" s="43">
        <v>738</v>
      </c>
      <c r="F29" s="43">
        <v>733</v>
      </c>
      <c r="G29" s="91">
        <f t="shared" si="0"/>
        <v>2309</v>
      </c>
    </row>
    <row r="30" spans="1:7" s="6" customFormat="1" ht="12.75">
      <c r="A30" s="167"/>
      <c r="B30" s="2" t="s">
        <v>322</v>
      </c>
      <c r="C30" s="43">
        <v>450</v>
      </c>
      <c r="D30" s="43">
        <v>237</v>
      </c>
      <c r="E30" s="43">
        <v>579</v>
      </c>
      <c r="F30" s="43">
        <v>2462</v>
      </c>
      <c r="G30" s="91">
        <f t="shared" si="0"/>
        <v>3728</v>
      </c>
    </row>
    <row r="31" spans="1:7" s="6" customFormat="1" ht="12.75">
      <c r="A31" s="167"/>
      <c r="B31" s="2" t="s">
        <v>356</v>
      </c>
      <c r="C31" s="43">
        <v>1212</v>
      </c>
      <c r="D31" s="43">
        <v>483</v>
      </c>
      <c r="E31" s="43">
        <v>829</v>
      </c>
      <c r="F31" s="43">
        <v>742</v>
      </c>
      <c r="G31" s="91">
        <f t="shared" si="0"/>
        <v>3266</v>
      </c>
    </row>
    <row r="32" spans="1:7" s="6" customFormat="1" ht="12.75">
      <c r="A32" s="167" t="s">
        <v>21</v>
      </c>
      <c r="B32" s="2" t="s">
        <v>14</v>
      </c>
      <c r="C32" s="43">
        <v>1251</v>
      </c>
      <c r="D32" s="43">
        <v>811</v>
      </c>
      <c r="E32" s="43">
        <v>1223</v>
      </c>
      <c r="F32" s="43">
        <v>864</v>
      </c>
      <c r="G32" s="91">
        <f t="shared" si="0"/>
        <v>4149</v>
      </c>
    </row>
    <row r="33" spans="1:7" s="6" customFormat="1" ht="12.75">
      <c r="A33" s="167"/>
      <c r="B33" s="2" t="s">
        <v>322</v>
      </c>
      <c r="C33" s="43">
        <v>1068</v>
      </c>
      <c r="D33" s="43">
        <v>770</v>
      </c>
      <c r="E33" s="43">
        <v>714</v>
      </c>
      <c r="F33" s="43">
        <v>4162</v>
      </c>
      <c r="G33" s="91">
        <f t="shared" si="0"/>
        <v>6714</v>
      </c>
    </row>
    <row r="34" spans="1:7" s="6" customFormat="1" ht="12.75">
      <c r="A34" s="167"/>
      <c r="B34" s="2" t="s">
        <v>356</v>
      </c>
      <c r="C34" s="43">
        <v>1437</v>
      </c>
      <c r="D34" s="43">
        <v>1065</v>
      </c>
      <c r="E34" s="43">
        <v>1193</v>
      </c>
      <c r="F34" s="43">
        <v>1178</v>
      </c>
      <c r="G34" s="91">
        <f t="shared" si="0"/>
        <v>4873</v>
      </c>
    </row>
    <row r="35" spans="1:7" s="6" customFormat="1" ht="12.75">
      <c r="A35" s="167" t="s">
        <v>20</v>
      </c>
      <c r="B35" s="2" t="s">
        <v>14</v>
      </c>
      <c r="C35" s="43">
        <v>595</v>
      </c>
      <c r="D35" s="43">
        <v>607</v>
      </c>
      <c r="E35" s="43">
        <v>715</v>
      </c>
      <c r="F35" s="43">
        <v>1057</v>
      </c>
      <c r="G35" s="91">
        <f t="shared" si="0"/>
        <v>2974</v>
      </c>
    </row>
    <row r="36" spans="1:7" s="6" customFormat="1" ht="12.75">
      <c r="A36" s="167"/>
      <c r="B36" s="2" t="s">
        <v>322</v>
      </c>
      <c r="C36" s="43">
        <v>484</v>
      </c>
      <c r="D36" s="43">
        <v>636</v>
      </c>
      <c r="E36" s="43">
        <v>618</v>
      </c>
      <c r="F36" s="43">
        <v>4818</v>
      </c>
      <c r="G36" s="91">
        <f t="shared" si="0"/>
        <v>6556</v>
      </c>
    </row>
    <row r="37" spans="1:7" s="6" customFormat="1" ht="12.75">
      <c r="A37" s="167"/>
      <c r="B37" s="2" t="s">
        <v>356</v>
      </c>
      <c r="C37" s="43">
        <v>479</v>
      </c>
      <c r="D37" s="43">
        <v>687</v>
      </c>
      <c r="E37" s="43">
        <v>668</v>
      </c>
      <c r="F37" s="43">
        <v>1102</v>
      </c>
      <c r="G37" s="91">
        <f t="shared" si="0"/>
        <v>2936</v>
      </c>
    </row>
    <row r="38" spans="1:7" s="6" customFormat="1" ht="12.75">
      <c r="A38" s="167" t="s">
        <v>19</v>
      </c>
      <c r="B38" s="2" t="s">
        <v>14</v>
      </c>
      <c r="C38" s="43">
        <v>606</v>
      </c>
      <c r="D38" s="43">
        <v>650</v>
      </c>
      <c r="E38" s="43">
        <v>1048</v>
      </c>
      <c r="F38" s="43">
        <v>1158</v>
      </c>
      <c r="G38" s="91">
        <f t="shared" si="0"/>
        <v>3462</v>
      </c>
    </row>
    <row r="39" spans="1:7" s="6" customFormat="1" ht="12.75">
      <c r="A39" s="167"/>
      <c r="B39" s="2" t="s">
        <v>322</v>
      </c>
      <c r="C39" s="43">
        <v>645</v>
      </c>
      <c r="D39" s="43">
        <v>705</v>
      </c>
      <c r="E39" s="43">
        <v>1385</v>
      </c>
      <c r="F39" s="43">
        <v>3600</v>
      </c>
      <c r="G39" s="91">
        <f t="shared" si="0"/>
        <v>6335</v>
      </c>
    </row>
    <row r="40" spans="1:7" ht="12.75">
      <c r="A40" s="167"/>
      <c r="B40" s="2" t="s">
        <v>356</v>
      </c>
      <c r="C40" s="43">
        <v>671</v>
      </c>
      <c r="D40" s="43">
        <v>948</v>
      </c>
      <c r="E40" s="43">
        <v>1283</v>
      </c>
      <c r="F40" s="43">
        <v>990</v>
      </c>
      <c r="G40" s="91">
        <f t="shared" si="0"/>
        <v>3892</v>
      </c>
    </row>
    <row r="41" spans="1:7" ht="12.75">
      <c r="A41" s="117"/>
      <c r="B41" s="2"/>
      <c r="C41" s="43"/>
      <c r="D41" s="43"/>
      <c r="E41" s="43"/>
      <c r="F41" s="43"/>
      <c r="G41" s="91"/>
    </row>
    <row r="42" spans="1:7" ht="12.75">
      <c r="A42" s="25" t="s">
        <v>127</v>
      </c>
      <c r="B42" s="2"/>
      <c r="C42" s="43"/>
      <c r="D42" s="43"/>
      <c r="E42" s="43"/>
      <c r="F42" s="43"/>
      <c r="G42" s="91"/>
    </row>
    <row r="43" spans="1:2" s="5" customFormat="1" ht="13.5" thickBot="1">
      <c r="A43" s="23"/>
      <c r="B43" s="23"/>
    </row>
    <row r="45" ht="12.75">
      <c r="A45" s="1" t="s">
        <v>382</v>
      </c>
    </row>
    <row r="46" ht="12.75">
      <c r="A46" s="11"/>
    </row>
    <row r="47" spans="1:3" ht="12.75">
      <c r="A47" s="11" t="s">
        <v>69</v>
      </c>
      <c r="B47" s="11" t="s">
        <v>87</v>
      </c>
      <c r="C47" s="11" t="s">
        <v>88</v>
      </c>
    </row>
    <row r="48" spans="1:3" ht="12.75">
      <c r="A48" t="s">
        <v>19</v>
      </c>
      <c r="B48" s="12">
        <v>26.83246073298429</v>
      </c>
      <c r="C48" s="12">
        <v>73.1675392670157</v>
      </c>
    </row>
    <row r="49" spans="1:3" ht="12.75">
      <c r="A49" t="s">
        <v>20</v>
      </c>
      <c r="B49" s="12">
        <v>41.724137931034484</v>
      </c>
      <c r="C49" s="12">
        <v>58.27586206896552</v>
      </c>
    </row>
    <row r="50" spans="1:3" ht="12.75">
      <c r="A50" t="s">
        <v>21</v>
      </c>
      <c r="B50" s="12">
        <v>49.38875305623472</v>
      </c>
      <c r="C50" s="12">
        <v>50.61124694376527</v>
      </c>
    </row>
    <row r="51" spans="1:3" ht="12.75">
      <c r="A51" t="s">
        <v>22</v>
      </c>
      <c r="B51" s="12">
        <v>47.89719626168225</v>
      </c>
      <c r="C51" s="12">
        <v>52.10280373831776</v>
      </c>
    </row>
    <row r="52" spans="1:3" ht="12.75">
      <c r="A52" t="s">
        <v>23</v>
      </c>
      <c r="B52" s="12">
        <v>37.68115942028986</v>
      </c>
      <c r="C52" s="12">
        <v>62.31884057971014</v>
      </c>
    </row>
    <row r="54" ht="12.75">
      <c r="A54" s="4" t="s">
        <v>383</v>
      </c>
    </row>
    <row r="55" s="5" customFormat="1" ht="13.5" thickBot="1"/>
    <row r="57" ht="12.75">
      <c r="A57" s="1" t="s">
        <v>455</v>
      </c>
    </row>
    <row r="59" spans="1:4" s="10" customFormat="1" ht="12.75">
      <c r="A59" s="10" t="s">
        <v>36</v>
      </c>
      <c r="B59" s="93" t="s">
        <v>0</v>
      </c>
      <c r="C59" s="93" t="s">
        <v>87</v>
      </c>
      <c r="D59" s="93" t="s">
        <v>88</v>
      </c>
    </row>
    <row r="60" spans="1:4" ht="12.75">
      <c r="A60" s="2">
        <v>1977</v>
      </c>
      <c r="B60" s="43">
        <v>1835</v>
      </c>
      <c r="C60" s="43">
        <v>499</v>
      </c>
      <c r="D60" s="43">
        <v>1336</v>
      </c>
    </row>
    <row r="61" spans="1:4" ht="12.75">
      <c r="A61" s="2">
        <v>1978</v>
      </c>
      <c r="B61" s="43">
        <v>1850</v>
      </c>
      <c r="C61" s="43">
        <v>518</v>
      </c>
      <c r="D61" s="43">
        <v>1332</v>
      </c>
    </row>
    <row r="62" spans="1:4" ht="12.75">
      <c r="A62" s="2">
        <v>1979</v>
      </c>
      <c r="B62" s="43">
        <v>1867</v>
      </c>
      <c r="C62" s="43">
        <v>524</v>
      </c>
      <c r="D62" s="43">
        <v>1343</v>
      </c>
    </row>
    <row r="63" spans="1:4" ht="12.75">
      <c r="A63" s="2">
        <v>1980</v>
      </c>
      <c r="B63" s="43">
        <v>1894</v>
      </c>
      <c r="C63" s="43">
        <v>535</v>
      </c>
      <c r="D63" s="43">
        <v>1359</v>
      </c>
    </row>
    <row r="64" spans="1:4" ht="12.75">
      <c r="A64" s="2">
        <v>1981</v>
      </c>
      <c r="B64" s="43">
        <v>1913</v>
      </c>
      <c r="C64" s="43">
        <v>542</v>
      </c>
      <c r="D64" s="43">
        <v>1371</v>
      </c>
    </row>
    <row r="65" spans="1:4" ht="12.75">
      <c r="A65" s="2">
        <v>1982</v>
      </c>
      <c r="B65" s="43">
        <v>1948</v>
      </c>
      <c r="C65" s="43">
        <v>568</v>
      </c>
      <c r="D65" s="43">
        <v>1380</v>
      </c>
    </row>
    <row r="66" spans="1:4" ht="12.75">
      <c r="A66" s="2">
        <v>1983</v>
      </c>
      <c r="B66" s="43">
        <v>1964</v>
      </c>
      <c r="C66" s="43">
        <v>573</v>
      </c>
      <c r="D66" s="43">
        <v>1391</v>
      </c>
    </row>
    <row r="67" spans="1:4" ht="12.75">
      <c r="A67" s="2">
        <v>1984</v>
      </c>
      <c r="B67" s="43">
        <v>1976</v>
      </c>
      <c r="C67" s="43">
        <v>586</v>
      </c>
      <c r="D67" s="43">
        <v>1390</v>
      </c>
    </row>
    <row r="68" spans="1:4" ht="12.75">
      <c r="A68" s="2">
        <v>1985</v>
      </c>
      <c r="B68" s="43">
        <v>1990</v>
      </c>
      <c r="C68" s="43">
        <v>591</v>
      </c>
      <c r="D68" s="43">
        <v>1399</v>
      </c>
    </row>
    <row r="69" spans="1:4" ht="12.75">
      <c r="A69" s="2">
        <v>1986</v>
      </c>
      <c r="B69" s="43">
        <v>2033</v>
      </c>
      <c r="C69" s="43">
        <v>592</v>
      </c>
      <c r="D69" s="43">
        <v>1441</v>
      </c>
    </row>
    <row r="70" spans="1:4" ht="12.75">
      <c r="A70" s="2">
        <v>1987</v>
      </c>
      <c r="B70" s="43">
        <v>2017</v>
      </c>
      <c r="C70" s="43">
        <v>610</v>
      </c>
      <c r="D70" s="43">
        <v>1407</v>
      </c>
    </row>
    <row r="71" spans="1:4" ht="12.75">
      <c r="A71" s="2">
        <v>1988</v>
      </c>
      <c r="B71" s="43">
        <v>2061</v>
      </c>
      <c r="C71" s="43">
        <v>623</v>
      </c>
      <c r="D71" s="43">
        <v>1438</v>
      </c>
    </row>
    <row r="72" spans="1:4" ht="12.75">
      <c r="A72" s="2">
        <v>1989</v>
      </c>
      <c r="B72" s="43">
        <v>2113</v>
      </c>
      <c r="C72" s="43">
        <v>661</v>
      </c>
      <c r="D72" s="43">
        <v>1452</v>
      </c>
    </row>
    <row r="73" spans="1:4" ht="12.75">
      <c r="A73" s="2">
        <v>1990</v>
      </c>
      <c r="B73" s="43">
        <v>2128</v>
      </c>
      <c r="C73" s="43">
        <v>681</v>
      </c>
      <c r="D73" s="43">
        <v>1447</v>
      </c>
    </row>
    <row r="74" spans="1:4" ht="12.75">
      <c r="A74" s="2">
        <v>1991</v>
      </c>
      <c r="B74" s="43">
        <v>2155</v>
      </c>
      <c r="C74" s="43">
        <v>671</v>
      </c>
      <c r="D74" s="43">
        <v>1484</v>
      </c>
    </row>
    <row r="75" spans="1:4" ht="12.75">
      <c r="A75" s="2">
        <v>1992</v>
      </c>
      <c r="B75" s="43">
        <v>2157</v>
      </c>
      <c r="C75" s="43">
        <v>670</v>
      </c>
      <c r="D75" s="43">
        <v>1487</v>
      </c>
    </row>
    <row r="76" spans="1:4" ht="12.75">
      <c r="A76" s="2">
        <v>1993</v>
      </c>
      <c r="B76" s="43">
        <v>2172</v>
      </c>
      <c r="C76" s="43">
        <v>687</v>
      </c>
      <c r="D76" s="43">
        <v>1485</v>
      </c>
    </row>
    <row r="77" spans="1:4" ht="12.75">
      <c r="A77" s="2">
        <v>1994</v>
      </c>
      <c r="B77" s="43">
        <v>2186</v>
      </c>
      <c r="C77" s="43">
        <v>696</v>
      </c>
      <c r="D77" s="43">
        <v>1490</v>
      </c>
    </row>
    <row r="78" spans="1:4" ht="12.75">
      <c r="A78" s="2">
        <v>1995</v>
      </c>
      <c r="B78" s="43">
        <v>2201</v>
      </c>
      <c r="C78" s="43">
        <v>695</v>
      </c>
      <c r="D78" s="43">
        <v>1506</v>
      </c>
    </row>
    <row r="79" spans="1:4" ht="12.75">
      <c r="A79" s="2">
        <v>1996</v>
      </c>
      <c r="B79" s="43">
        <v>2207</v>
      </c>
      <c r="C79" s="43">
        <v>703</v>
      </c>
      <c r="D79" s="43">
        <v>1504</v>
      </c>
    </row>
    <row r="80" spans="1:4" ht="12.75">
      <c r="A80" s="2">
        <v>1997</v>
      </c>
      <c r="B80" s="43">
        <v>2213</v>
      </c>
      <c r="C80" s="43">
        <v>707</v>
      </c>
      <c r="D80" s="43">
        <v>1506</v>
      </c>
    </row>
    <row r="81" spans="1:4" ht="12.75">
      <c r="A81" s="2">
        <v>1998</v>
      </c>
      <c r="B81" s="43">
        <v>2222</v>
      </c>
      <c r="C81" s="43">
        <v>715</v>
      </c>
      <c r="D81" s="43">
        <v>1507</v>
      </c>
    </row>
    <row r="82" spans="1:4" ht="12.75">
      <c r="A82" s="2">
        <v>1999</v>
      </c>
      <c r="B82" s="43">
        <v>2223</v>
      </c>
      <c r="C82" s="43">
        <v>723</v>
      </c>
      <c r="D82" s="43">
        <v>1500</v>
      </c>
    </row>
    <row r="83" spans="1:4" ht="12.75">
      <c r="A83" s="2">
        <v>2000</v>
      </c>
      <c r="B83" s="43">
        <v>2226</v>
      </c>
      <c r="C83" s="43">
        <v>743</v>
      </c>
      <c r="D83" s="43">
        <v>1483</v>
      </c>
    </row>
    <row r="84" spans="1:4" ht="12.75">
      <c r="A84" s="2">
        <v>2001</v>
      </c>
      <c r="B84" s="43">
        <v>2223</v>
      </c>
      <c r="C84" s="43">
        <v>762</v>
      </c>
      <c r="D84" s="43">
        <v>1461</v>
      </c>
    </row>
    <row r="85" spans="1:4" ht="12.75">
      <c r="A85" s="2">
        <v>2002</v>
      </c>
      <c r="B85" s="43">
        <v>2221</v>
      </c>
      <c r="C85" s="43">
        <v>779</v>
      </c>
      <c r="D85" s="43">
        <v>1442</v>
      </c>
    </row>
    <row r="86" spans="1:4" ht="12.75">
      <c r="A86" s="2">
        <v>2003</v>
      </c>
      <c r="B86" s="43">
        <v>2224</v>
      </c>
      <c r="C86" s="43">
        <v>786</v>
      </c>
      <c r="D86" s="43">
        <v>1438</v>
      </c>
    </row>
    <row r="87" spans="1:4" ht="12.75">
      <c r="A87" s="2">
        <v>2004</v>
      </c>
      <c r="B87" s="43">
        <v>2208</v>
      </c>
      <c r="C87" s="43">
        <v>792</v>
      </c>
      <c r="D87" s="43">
        <v>1416</v>
      </c>
    </row>
    <row r="88" spans="1:4" ht="12.75">
      <c r="A88" s="2">
        <v>2005</v>
      </c>
      <c r="B88" s="43">
        <v>2199</v>
      </c>
      <c r="C88" s="43">
        <v>797</v>
      </c>
      <c r="D88" s="43">
        <v>1402</v>
      </c>
    </row>
    <row r="89" spans="1:4" ht="12.75">
      <c r="A89" s="2">
        <v>2006</v>
      </c>
      <c r="B89" s="43">
        <v>2178</v>
      </c>
      <c r="C89" s="43">
        <v>813</v>
      </c>
      <c r="D89" s="43">
        <v>1365</v>
      </c>
    </row>
    <row r="90" spans="1:4" ht="12.75">
      <c r="A90" s="2">
        <v>2007</v>
      </c>
      <c r="B90" s="43">
        <v>2163</v>
      </c>
      <c r="C90" s="43">
        <v>810</v>
      </c>
      <c r="D90" s="43">
        <v>1353</v>
      </c>
    </row>
    <row r="91" spans="1:4" ht="12.75">
      <c r="A91" s="2">
        <v>2008</v>
      </c>
      <c r="B91" s="43">
        <v>2127</v>
      </c>
      <c r="C91" s="43">
        <v>808</v>
      </c>
      <c r="D91" s="43">
        <v>1319</v>
      </c>
    </row>
    <row r="92" spans="1:4" ht="12.75">
      <c r="A92" s="2">
        <v>2009</v>
      </c>
      <c r="B92" s="43">
        <v>2098</v>
      </c>
      <c r="C92" s="43">
        <v>811</v>
      </c>
      <c r="D92" s="43">
        <v>1287</v>
      </c>
    </row>
    <row r="94" ht="12.75">
      <c r="A94" s="4" t="s">
        <v>384</v>
      </c>
    </row>
    <row r="95" s="5" customFormat="1" ht="13.5" thickBot="1"/>
    <row r="97" ht="12.75">
      <c r="A97" s="1" t="s">
        <v>334</v>
      </c>
    </row>
    <row r="99" spans="2:4" s="10" customFormat="1" ht="27.75" customHeight="1">
      <c r="B99" s="47" t="s">
        <v>89</v>
      </c>
      <c r="C99" s="47" t="s">
        <v>90</v>
      </c>
      <c r="D99" s="19"/>
    </row>
    <row r="100" spans="1:3" s="91" customFormat="1" ht="12.75">
      <c r="A100" s="91" t="s">
        <v>91</v>
      </c>
      <c r="B100" s="91">
        <v>22.075055187637968</v>
      </c>
      <c r="C100" s="91">
        <v>77.92494481236203</v>
      </c>
    </row>
    <row r="101" spans="1:3" s="91" customFormat="1" ht="12.75">
      <c r="A101" s="91" t="s">
        <v>92</v>
      </c>
      <c r="B101" s="91">
        <v>31.9</v>
      </c>
      <c r="C101" s="91">
        <v>68.1</v>
      </c>
    </row>
    <row r="102" spans="1:3" s="91" customFormat="1" ht="12.75">
      <c r="A102" s="91" t="s">
        <v>93</v>
      </c>
      <c r="B102" s="91">
        <v>8.827404479578393</v>
      </c>
      <c r="C102" s="91">
        <v>91.17259552042161</v>
      </c>
    </row>
    <row r="103" spans="1:3" s="91" customFormat="1" ht="12.75">
      <c r="A103" s="91" t="s">
        <v>94</v>
      </c>
      <c r="B103" s="91">
        <v>14.2</v>
      </c>
      <c r="C103" s="91">
        <v>85.8</v>
      </c>
    </row>
    <row r="105" ht="12.75">
      <c r="A105" s="4" t="s">
        <v>385</v>
      </c>
    </row>
    <row r="106" s="5" customFormat="1" ht="13.5" thickBot="1"/>
  </sheetData>
  <sheetProtection/>
  <mergeCells count="6">
    <mergeCell ref="A26:A28"/>
    <mergeCell ref="A29:A31"/>
    <mergeCell ref="A32:A34"/>
    <mergeCell ref="A35:A37"/>
    <mergeCell ref="A38:A40"/>
    <mergeCell ref="C24:F24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2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5.28125" style="83" customWidth="1"/>
    <col min="2" max="2" width="12.00390625" style="83" customWidth="1"/>
    <col min="3" max="3" width="13.7109375" style="83" customWidth="1"/>
    <col min="4" max="4" width="11.28125" style="83" customWidth="1"/>
    <col min="5" max="5" width="12.57421875" style="83" customWidth="1"/>
    <col min="6" max="6" width="10.57421875" style="83" customWidth="1"/>
    <col min="7" max="16384" width="9.140625" style="83" customWidth="1"/>
  </cols>
  <sheetData>
    <row r="2" ht="12.75">
      <c r="A2" s="1" t="s">
        <v>340</v>
      </c>
    </row>
    <row r="4" spans="2:4" s="96" customFormat="1" ht="12.75">
      <c r="B4" s="96">
        <v>2002</v>
      </c>
      <c r="C4" s="96">
        <v>2004</v>
      </c>
      <c r="D4" s="96">
        <v>2006</v>
      </c>
    </row>
    <row r="5" spans="1:4" ht="12.75">
      <c r="A5" s="83" t="s">
        <v>51</v>
      </c>
      <c r="B5" s="89">
        <v>82.1</v>
      </c>
      <c r="C5" s="89">
        <v>86.5</v>
      </c>
      <c r="D5" s="89">
        <v>87.4</v>
      </c>
    </row>
    <row r="7" ht="12.75">
      <c r="A7" s="97" t="s">
        <v>95</v>
      </c>
    </row>
    <row r="8" s="98" customFormat="1" ht="13.5" thickBot="1"/>
    <row r="10" ht="12.75">
      <c r="A10" s="1" t="s">
        <v>341</v>
      </c>
    </row>
    <row r="13" s="96" customFormat="1" ht="12.75">
      <c r="B13" s="96">
        <v>2006</v>
      </c>
    </row>
    <row r="14" spans="1:2" ht="12.75">
      <c r="A14" s="83" t="s">
        <v>4</v>
      </c>
      <c r="B14" s="89">
        <v>86</v>
      </c>
    </row>
    <row r="15" spans="1:2" ht="12.75">
      <c r="A15" s="83" t="s">
        <v>7</v>
      </c>
      <c r="B15" s="89">
        <v>87.6</v>
      </c>
    </row>
    <row r="16" spans="1:2" ht="12.75">
      <c r="A16" s="83" t="s">
        <v>8</v>
      </c>
      <c r="B16" s="89">
        <v>88.4</v>
      </c>
    </row>
    <row r="17" spans="1:2" ht="12.75">
      <c r="A17" s="83" t="s">
        <v>5</v>
      </c>
      <c r="B17" s="89">
        <v>88.2</v>
      </c>
    </row>
    <row r="18" spans="1:2" ht="12.75">
      <c r="A18" s="83" t="s">
        <v>6</v>
      </c>
      <c r="B18" s="89">
        <v>87.8</v>
      </c>
    </row>
    <row r="20" ht="12.75">
      <c r="A20" s="97" t="s">
        <v>95</v>
      </c>
    </row>
    <row r="21" s="98" customFormat="1" ht="13.5" thickBot="1"/>
    <row r="23" ht="12.75">
      <c r="A23" s="1" t="s">
        <v>342</v>
      </c>
    </row>
    <row r="25" s="96" customFormat="1" ht="12.75">
      <c r="B25" s="96">
        <v>2006</v>
      </c>
    </row>
    <row r="26" spans="1:2" ht="12.75">
      <c r="A26" s="83" t="s">
        <v>4</v>
      </c>
      <c r="B26" s="89">
        <v>44.6</v>
      </c>
    </row>
    <row r="27" spans="1:2" ht="12.75">
      <c r="A27" s="83" t="s">
        <v>7</v>
      </c>
      <c r="B27" s="89">
        <v>47</v>
      </c>
    </row>
    <row r="28" spans="1:2" ht="12.75">
      <c r="A28" s="83" t="s">
        <v>8</v>
      </c>
      <c r="B28" s="89">
        <v>47</v>
      </c>
    </row>
    <row r="29" spans="1:2" ht="12.75">
      <c r="A29" s="83" t="s">
        <v>6</v>
      </c>
      <c r="B29" s="89">
        <v>40.2</v>
      </c>
    </row>
    <row r="30" spans="1:2" ht="12.75">
      <c r="A30" s="83" t="s">
        <v>5</v>
      </c>
      <c r="B30" s="89">
        <v>49.7</v>
      </c>
    </row>
    <row r="32" ht="12.75">
      <c r="A32" s="97" t="s">
        <v>95</v>
      </c>
    </row>
    <row r="33" s="98" customFormat="1" ht="13.5" thickBot="1"/>
    <row r="35" ht="12.75">
      <c r="A35" s="1" t="s">
        <v>343</v>
      </c>
    </row>
    <row r="37" spans="2:4" s="96" customFormat="1" ht="12.75">
      <c r="B37" s="96">
        <v>2002</v>
      </c>
      <c r="C37" s="96">
        <v>2004</v>
      </c>
      <c r="D37" s="96">
        <v>2006</v>
      </c>
    </row>
    <row r="38" spans="1:4" ht="12.75">
      <c r="A38" s="83" t="s">
        <v>96</v>
      </c>
      <c r="B38" s="89">
        <v>51</v>
      </c>
      <c r="C38" s="89">
        <v>48.8</v>
      </c>
      <c r="D38" s="89">
        <v>46.8</v>
      </c>
    </row>
    <row r="39" spans="1:4" ht="12.75">
      <c r="A39" s="83" t="s">
        <v>97</v>
      </c>
      <c r="B39" s="89">
        <v>19</v>
      </c>
      <c r="C39" s="89">
        <v>22.1</v>
      </c>
      <c r="D39" s="89">
        <v>19.1</v>
      </c>
    </row>
    <row r="40" spans="1:4" ht="12.75">
      <c r="A40" s="83" t="s">
        <v>98</v>
      </c>
      <c r="B40" s="89">
        <v>31</v>
      </c>
      <c r="C40" s="89">
        <v>40.8</v>
      </c>
      <c r="D40" s="89">
        <v>41.5</v>
      </c>
    </row>
    <row r="41" spans="1:4" ht="12.75">
      <c r="A41" s="83" t="s">
        <v>99</v>
      </c>
      <c r="B41" s="89">
        <v>20</v>
      </c>
      <c r="C41" s="89">
        <v>30</v>
      </c>
      <c r="D41" s="89">
        <v>26.8</v>
      </c>
    </row>
    <row r="42" spans="1:4" ht="12.75">
      <c r="A42" s="83" t="s">
        <v>100</v>
      </c>
      <c r="B42" s="89">
        <v>37</v>
      </c>
      <c r="C42" s="89">
        <v>40.6</v>
      </c>
      <c r="D42" s="89">
        <v>39.3</v>
      </c>
    </row>
    <row r="43" spans="1:4" ht="12.75">
      <c r="A43" s="83" t="s">
        <v>3</v>
      </c>
      <c r="B43" s="89">
        <v>11</v>
      </c>
      <c r="C43" s="89">
        <v>15.2</v>
      </c>
      <c r="D43" s="89">
        <v>15.2</v>
      </c>
    </row>
    <row r="45" ht="12.75">
      <c r="A45" s="97" t="s">
        <v>95</v>
      </c>
    </row>
    <row r="46" s="98" customFormat="1" ht="13.5" thickBot="1"/>
    <row r="48" ht="12.75">
      <c r="A48" s="1" t="s">
        <v>358</v>
      </c>
    </row>
    <row r="49" ht="12.75">
      <c r="A49" s="99"/>
    </row>
    <row r="50" spans="2:9" s="96" customFormat="1" ht="12.75">
      <c r="B50" s="96">
        <v>2002</v>
      </c>
      <c r="C50" s="96">
        <v>2003</v>
      </c>
      <c r="D50" s="108">
        <v>2004</v>
      </c>
      <c r="E50" s="108">
        <v>2005</v>
      </c>
      <c r="F50" s="24">
        <v>2006</v>
      </c>
      <c r="G50" s="24">
        <v>2007</v>
      </c>
      <c r="H50" s="108">
        <v>2008</v>
      </c>
      <c r="I50" s="11">
        <v>2009</v>
      </c>
    </row>
    <row r="51" spans="1:9" ht="12.75">
      <c r="A51" s="83" t="s">
        <v>101</v>
      </c>
      <c r="B51" s="82">
        <v>5693</v>
      </c>
      <c r="C51" s="82">
        <v>25349</v>
      </c>
      <c r="D51" s="109">
        <v>48332</v>
      </c>
      <c r="E51" s="109">
        <v>78963</v>
      </c>
      <c r="F51" s="109">
        <v>118232</v>
      </c>
      <c r="G51" s="109">
        <v>167524</v>
      </c>
      <c r="H51" s="109">
        <v>264838</v>
      </c>
      <c r="I51" s="109">
        <v>327877</v>
      </c>
    </row>
    <row r="53" ht="12.75">
      <c r="A53" s="97" t="s">
        <v>102</v>
      </c>
    </row>
    <row r="54" s="98" customFormat="1" ht="13.5" thickBot="1"/>
    <row r="57" ht="12.75">
      <c r="A57" s="1" t="s">
        <v>363</v>
      </c>
    </row>
    <row r="58" ht="12.75">
      <c r="A58" s="99"/>
    </row>
    <row r="59" spans="2:18" s="96" customFormat="1" ht="12.75">
      <c r="B59" s="150" t="s">
        <v>103</v>
      </c>
      <c r="C59" s="150" t="s">
        <v>104</v>
      </c>
      <c r="D59" s="150" t="s">
        <v>105</v>
      </c>
      <c r="E59" s="150" t="s">
        <v>106</v>
      </c>
      <c r="F59" s="150" t="s">
        <v>107</v>
      </c>
      <c r="G59" s="150" t="s">
        <v>108</v>
      </c>
      <c r="H59" s="150" t="s">
        <v>109</v>
      </c>
      <c r="I59" s="150" t="s">
        <v>110</v>
      </c>
      <c r="J59" s="150" t="s">
        <v>111</v>
      </c>
      <c r="K59" s="150" t="s">
        <v>112</v>
      </c>
      <c r="L59" s="150" t="s">
        <v>113</v>
      </c>
      <c r="M59" s="150" t="s">
        <v>114</v>
      </c>
      <c r="N59" s="150" t="s">
        <v>115</v>
      </c>
      <c r="O59" s="150" t="s">
        <v>116</v>
      </c>
      <c r="P59" s="150"/>
      <c r="Q59" s="150"/>
      <c r="R59" s="150"/>
    </row>
    <row r="60" spans="1:18" s="82" customFormat="1" ht="12.75">
      <c r="A60" s="82" t="s">
        <v>51</v>
      </c>
      <c r="B60" s="151">
        <v>2055</v>
      </c>
      <c r="C60" s="151">
        <v>3638</v>
      </c>
      <c r="D60" s="151">
        <v>4184</v>
      </c>
      <c r="E60" s="151">
        <v>5135</v>
      </c>
      <c r="F60" s="151">
        <v>4615</v>
      </c>
      <c r="G60" s="151">
        <v>5722</v>
      </c>
      <c r="H60" s="151">
        <v>4746</v>
      </c>
      <c r="I60" s="151">
        <v>5529</v>
      </c>
      <c r="J60" s="151">
        <v>6085</v>
      </c>
      <c r="K60" s="151">
        <v>6623</v>
      </c>
      <c r="L60" s="151">
        <v>6646</v>
      </c>
      <c r="M60" s="151">
        <v>7347</v>
      </c>
      <c r="N60" s="151">
        <v>7351</v>
      </c>
      <c r="O60" s="151">
        <v>9287</v>
      </c>
      <c r="P60" s="151"/>
      <c r="Q60" s="151"/>
      <c r="R60" s="151"/>
    </row>
    <row r="61" spans="2:17" s="82" customFormat="1" ht="12.75">
      <c r="B61" s="150" t="s">
        <v>117</v>
      </c>
      <c r="C61" s="150" t="s">
        <v>118</v>
      </c>
      <c r="D61" s="150" t="s">
        <v>119</v>
      </c>
      <c r="E61" s="150" t="s">
        <v>120</v>
      </c>
      <c r="F61" s="150" t="s">
        <v>121</v>
      </c>
      <c r="G61" s="150" t="s">
        <v>122</v>
      </c>
      <c r="H61" s="150" t="s">
        <v>123</v>
      </c>
      <c r="I61" s="150" t="s">
        <v>124</v>
      </c>
      <c r="J61" s="150" t="s">
        <v>307</v>
      </c>
      <c r="K61" s="150" t="s">
        <v>308</v>
      </c>
      <c r="L61" s="150" t="s">
        <v>314</v>
      </c>
      <c r="M61" s="150" t="s">
        <v>315</v>
      </c>
      <c r="N61" s="150" t="s">
        <v>359</v>
      </c>
      <c r="O61" s="150" t="s">
        <v>360</v>
      </c>
      <c r="P61" s="150" t="s">
        <v>361</v>
      </c>
      <c r="Q61" s="150" t="s">
        <v>362</v>
      </c>
    </row>
    <row r="62" spans="1:17" s="82" customFormat="1" ht="12.75">
      <c r="A62" s="82" t="s">
        <v>386</v>
      </c>
      <c r="B62" s="151">
        <v>9561</v>
      </c>
      <c r="C62" s="151">
        <v>9630</v>
      </c>
      <c r="D62" s="151">
        <v>9186</v>
      </c>
      <c r="E62" s="151">
        <v>10892</v>
      </c>
      <c r="F62" s="151">
        <v>10562</v>
      </c>
      <c r="G62" s="151">
        <v>11251</v>
      </c>
      <c r="H62" s="151">
        <v>11981</v>
      </c>
      <c r="I62" s="151">
        <v>15498</v>
      </c>
      <c r="J62" s="151">
        <v>19614</v>
      </c>
      <c r="K62" s="151">
        <v>27772</v>
      </c>
      <c r="L62" s="151">
        <v>26009</v>
      </c>
      <c r="M62" s="151">
        <v>23919</v>
      </c>
      <c r="N62" s="151">
        <v>6637</v>
      </c>
      <c r="O62" s="151">
        <v>2342</v>
      </c>
      <c r="P62" s="151">
        <v>20716</v>
      </c>
      <c r="Q62" s="151">
        <v>33344</v>
      </c>
    </row>
    <row r="63" s="82" customFormat="1" ht="12.75"/>
    <row r="64" s="81" customFormat="1" ht="12.75"/>
    <row r="65" ht="12.75">
      <c r="A65" s="97" t="s">
        <v>125</v>
      </c>
    </row>
    <row r="66" s="98" customFormat="1" ht="13.5" thickBot="1"/>
    <row r="68" ht="12.75">
      <c r="A68" s="1" t="s">
        <v>364</v>
      </c>
    </row>
    <row r="70" spans="1:15" ht="12.75">
      <c r="A70" s="96"/>
      <c r="B70" s="100"/>
      <c r="C70" s="100"/>
      <c r="D70" s="100"/>
      <c r="E70" s="100"/>
      <c r="G70" s="81"/>
      <c r="H70" s="81"/>
      <c r="I70" s="81"/>
      <c r="J70" s="81"/>
      <c r="K70" s="81"/>
      <c r="L70" s="81"/>
      <c r="M70" s="81"/>
      <c r="N70" s="81"/>
      <c r="O70" s="81"/>
    </row>
    <row r="71" spans="1:4" s="96" customFormat="1" ht="12.75">
      <c r="A71" s="107" t="s">
        <v>69</v>
      </c>
      <c r="B71" s="28">
        <v>2007</v>
      </c>
      <c r="C71" s="28">
        <v>2008</v>
      </c>
      <c r="D71" s="28">
        <v>2009</v>
      </c>
    </row>
    <row r="72" spans="1:4" s="96" customFormat="1" ht="12.75">
      <c r="A72" s="83" t="s">
        <v>19</v>
      </c>
      <c r="B72" s="30">
        <v>17209</v>
      </c>
      <c r="C72" s="30">
        <v>32943</v>
      </c>
      <c r="D72" s="30">
        <v>19858</v>
      </c>
    </row>
    <row r="73" spans="1:4" s="82" customFormat="1" ht="12.75">
      <c r="A73" s="83" t="s">
        <v>20</v>
      </c>
      <c r="B73" s="30">
        <v>10440</v>
      </c>
      <c r="C73" s="30">
        <v>20322</v>
      </c>
      <c r="D73" s="30">
        <v>11155</v>
      </c>
    </row>
    <row r="74" spans="1:4" s="82" customFormat="1" ht="12.75">
      <c r="A74" s="83" t="s">
        <v>21</v>
      </c>
      <c r="B74" s="30">
        <v>3777</v>
      </c>
      <c r="C74" s="30">
        <v>11612</v>
      </c>
      <c r="D74" s="30">
        <v>11648</v>
      </c>
    </row>
    <row r="75" spans="1:4" s="82" customFormat="1" ht="12.75">
      <c r="A75" s="83" t="s">
        <v>22</v>
      </c>
      <c r="B75" s="30">
        <v>9534</v>
      </c>
      <c r="C75" s="30">
        <v>16307</v>
      </c>
      <c r="D75" s="30">
        <v>11694</v>
      </c>
    </row>
    <row r="76" spans="1:4" s="82" customFormat="1" ht="12.75">
      <c r="A76" s="83" t="s">
        <v>23</v>
      </c>
      <c r="B76" s="30">
        <v>8332</v>
      </c>
      <c r="C76" s="30">
        <v>16130</v>
      </c>
      <c r="D76" s="30">
        <v>8684</v>
      </c>
    </row>
    <row r="77" spans="1:4" s="82" customFormat="1" ht="12.75">
      <c r="A77" s="83" t="s">
        <v>51</v>
      </c>
      <c r="B77" s="30">
        <v>49292</v>
      </c>
      <c r="C77" s="30">
        <v>97314</v>
      </c>
      <c r="D77" s="30">
        <v>63039</v>
      </c>
    </row>
    <row r="78" s="82" customFormat="1" ht="12.75"/>
    <row r="79" spans="1:6" ht="12.75">
      <c r="A79" s="101" t="s">
        <v>102</v>
      </c>
      <c r="B79" s="81"/>
      <c r="C79" s="81"/>
      <c r="D79" s="81"/>
      <c r="E79" s="81"/>
      <c r="F79" s="81"/>
    </row>
    <row r="80" s="98" customFormat="1" ht="13.5" thickBot="1"/>
    <row r="82" ht="12.75">
      <c r="A82" s="1" t="s">
        <v>456</v>
      </c>
    </row>
    <row r="83" spans="3:8" ht="12.75">
      <c r="C83" s="82"/>
      <c r="D83" s="82"/>
      <c r="E83" s="82"/>
      <c r="F83" s="102"/>
      <c r="G83" s="102"/>
      <c r="H83" s="81"/>
    </row>
    <row r="84" spans="2:10" s="96" customFormat="1" ht="12.75">
      <c r="B84" s="96">
        <v>2001</v>
      </c>
      <c r="C84" s="96">
        <v>2002</v>
      </c>
      <c r="D84" s="96">
        <v>2003</v>
      </c>
      <c r="E84" s="96">
        <v>2004</v>
      </c>
      <c r="F84" s="96">
        <v>2005</v>
      </c>
      <c r="G84" s="96">
        <v>2006</v>
      </c>
      <c r="H84" s="96">
        <v>2007</v>
      </c>
      <c r="I84" s="96">
        <v>2008</v>
      </c>
      <c r="J84" s="160">
        <v>2009</v>
      </c>
    </row>
    <row r="85" spans="1:10" s="82" customFormat="1" ht="12.75">
      <c r="A85" s="82" t="s">
        <v>126</v>
      </c>
      <c r="B85" s="82">
        <v>43</v>
      </c>
      <c r="C85" s="82">
        <v>108</v>
      </c>
      <c r="D85" s="82">
        <v>141</v>
      </c>
      <c r="E85" s="82">
        <v>181</v>
      </c>
      <c r="F85" s="82">
        <v>205</v>
      </c>
      <c r="G85" s="82">
        <v>237</v>
      </c>
      <c r="H85" s="82">
        <v>261</v>
      </c>
      <c r="I85" s="82">
        <v>283</v>
      </c>
      <c r="J85" s="161">
        <v>221</v>
      </c>
    </row>
    <row r="87" ht="12.75">
      <c r="A87" s="97" t="s">
        <v>127</v>
      </c>
    </row>
    <row r="88" s="98" customFormat="1" ht="13.5" thickBot="1"/>
    <row r="90" ht="12.75">
      <c r="A90" s="1" t="s">
        <v>344</v>
      </c>
    </row>
    <row r="91" spans="3:7" ht="12.75">
      <c r="C91" s="82"/>
      <c r="D91" s="82"/>
      <c r="E91" s="82"/>
      <c r="F91" s="102"/>
      <c r="G91" s="102"/>
    </row>
    <row r="92" spans="1:8" ht="12.75">
      <c r="A92" s="110"/>
      <c r="B92" s="169"/>
      <c r="C92" s="170"/>
      <c r="D92" s="170"/>
      <c r="E92" s="170"/>
      <c r="F92" s="170"/>
      <c r="G92" s="152"/>
      <c r="H92" s="110"/>
    </row>
    <row r="93" spans="2:7" s="96" customFormat="1" ht="12.75">
      <c r="B93" s="96" t="s">
        <v>19</v>
      </c>
      <c r="C93" s="96" t="s">
        <v>20</v>
      </c>
      <c r="D93" s="96" t="s">
        <v>21</v>
      </c>
      <c r="E93" s="96" t="s">
        <v>22</v>
      </c>
      <c r="F93" s="96" t="s">
        <v>23</v>
      </c>
      <c r="G93" s="96" t="s">
        <v>128</v>
      </c>
    </row>
    <row r="94" spans="1:8" s="82" customFormat="1" ht="14.25">
      <c r="A94" s="140" t="s">
        <v>129</v>
      </c>
      <c r="B94" s="153">
        <v>105</v>
      </c>
      <c r="C94" s="153">
        <v>22</v>
      </c>
      <c r="D94" s="153">
        <v>19</v>
      </c>
      <c r="E94" s="153">
        <v>40</v>
      </c>
      <c r="F94" s="153">
        <v>19</v>
      </c>
      <c r="G94" s="153">
        <v>6</v>
      </c>
      <c r="H94" s="140"/>
    </row>
    <row r="95" spans="1:8" ht="12.75">
      <c r="A95" s="110"/>
      <c r="B95" s="110"/>
      <c r="C95" s="110"/>
      <c r="D95" s="110"/>
      <c r="E95" s="110"/>
      <c r="F95" s="152"/>
      <c r="G95" s="152"/>
      <c r="H95" s="110"/>
    </row>
    <row r="96" spans="1:8" ht="12.75">
      <c r="A96" s="114" t="s">
        <v>365</v>
      </c>
      <c r="B96" s="110"/>
      <c r="C96" s="110"/>
      <c r="D96" s="110"/>
      <c r="E96" s="110"/>
      <c r="F96" s="110"/>
      <c r="G96" s="110"/>
      <c r="H96" s="110"/>
    </row>
    <row r="97" s="98" customFormat="1" ht="13.5" thickBot="1"/>
    <row r="99" ht="12.75">
      <c r="A99" s="1" t="s">
        <v>345</v>
      </c>
    </row>
    <row r="100" spans="2:7" ht="12.75">
      <c r="B100" s="103"/>
      <c r="C100" s="103"/>
      <c r="D100" s="103"/>
      <c r="E100" s="103"/>
      <c r="F100" s="103"/>
      <c r="G100" s="103"/>
    </row>
    <row r="101" spans="2:7" s="96" customFormat="1" ht="12.75">
      <c r="B101" s="96">
        <v>2003</v>
      </c>
      <c r="C101" s="96">
        <v>2004</v>
      </c>
      <c r="D101" s="96">
        <v>2005</v>
      </c>
      <c r="E101" s="96">
        <v>2006</v>
      </c>
      <c r="F101" s="96">
        <v>2007</v>
      </c>
      <c r="G101" s="96">
        <v>2008</v>
      </c>
    </row>
    <row r="102" spans="1:7" s="82" customFormat="1" ht="12.75">
      <c r="A102" s="82" t="s">
        <v>51</v>
      </c>
      <c r="B102" s="82">
        <v>469.73112904539005</v>
      </c>
      <c r="C102" s="82">
        <v>503.7924033341786</v>
      </c>
      <c r="D102" s="82">
        <v>670.8165871972118</v>
      </c>
      <c r="E102" s="82">
        <v>775.9877340000132</v>
      </c>
      <c r="F102" s="82">
        <v>970.4419980000301</v>
      </c>
      <c r="G102" s="82">
        <v>1609.92596900013</v>
      </c>
    </row>
    <row r="104" s="82" customFormat="1" ht="12.75">
      <c r="A104" s="82" t="s">
        <v>130</v>
      </c>
    </row>
    <row r="105" s="98" customFormat="1" ht="13.5" thickBot="1"/>
    <row r="107" ht="12.75">
      <c r="A107" s="1" t="s">
        <v>366</v>
      </c>
    </row>
    <row r="109" spans="2:7" s="96" customFormat="1" ht="12.75">
      <c r="B109" s="154">
        <v>2003</v>
      </c>
      <c r="C109" s="154">
        <v>2004</v>
      </c>
      <c r="D109" s="154">
        <v>2005</v>
      </c>
      <c r="E109" s="155">
        <v>2006</v>
      </c>
      <c r="F109" s="156">
        <v>2007</v>
      </c>
      <c r="G109" s="156">
        <v>2008</v>
      </c>
    </row>
    <row r="110" spans="1:7" s="82" customFormat="1" ht="12.75">
      <c r="A110" s="82" t="s">
        <v>387</v>
      </c>
      <c r="B110" s="151">
        <v>228719</v>
      </c>
      <c r="C110" s="151">
        <v>284000</v>
      </c>
      <c r="D110" s="151">
        <v>427720.5</v>
      </c>
      <c r="E110" s="151">
        <v>565315</v>
      </c>
      <c r="F110" s="151">
        <v>778710</v>
      </c>
      <c r="G110" s="151">
        <v>983440.3914401733</v>
      </c>
    </row>
    <row r="112" ht="12.75">
      <c r="A112" s="97" t="s">
        <v>131</v>
      </c>
    </row>
    <row r="113" s="98" customFormat="1" ht="13.5" thickBot="1"/>
    <row r="115" spans="1:8" ht="12.75">
      <c r="A115" s="1" t="s">
        <v>367</v>
      </c>
      <c r="C115" s="104"/>
      <c r="D115" s="104"/>
      <c r="E115" s="104"/>
      <c r="F115" s="104"/>
      <c r="G115" s="104"/>
      <c r="H115" s="81"/>
    </row>
    <row r="117" spans="2:10" s="96" customFormat="1" ht="12.75">
      <c r="B117" s="116">
        <v>2001</v>
      </c>
      <c r="C117" s="116">
        <v>2002</v>
      </c>
      <c r="D117" s="116">
        <v>2003</v>
      </c>
      <c r="E117" s="116">
        <v>2004</v>
      </c>
      <c r="F117" s="116">
        <v>2005</v>
      </c>
      <c r="G117" s="116">
        <v>2006</v>
      </c>
      <c r="H117" s="116">
        <v>2007</v>
      </c>
      <c r="I117" s="116">
        <v>2008</v>
      </c>
      <c r="J117" s="116">
        <v>2009</v>
      </c>
    </row>
    <row r="118" spans="1:10" s="82" customFormat="1" ht="12.75">
      <c r="A118" s="82" t="s">
        <v>132</v>
      </c>
      <c r="B118" s="115">
        <v>438648</v>
      </c>
      <c r="C118" s="115">
        <v>441686</v>
      </c>
      <c r="D118" s="115">
        <v>442539</v>
      </c>
      <c r="E118" s="115">
        <v>442348</v>
      </c>
      <c r="F118" s="115">
        <v>445510</v>
      </c>
      <c r="G118" s="115">
        <v>449361</v>
      </c>
      <c r="H118" s="115">
        <v>452733</v>
      </c>
      <c r="I118" s="115">
        <v>452700</v>
      </c>
      <c r="J118" s="115">
        <v>449630</v>
      </c>
    </row>
    <row r="120" ht="12.75">
      <c r="A120" s="97" t="s">
        <v>133</v>
      </c>
    </row>
    <row r="121" s="98" customFormat="1" ht="13.5" thickBot="1"/>
  </sheetData>
  <sheetProtection/>
  <mergeCells count="1">
    <mergeCell ref="B92:F92"/>
  </mergeCells>
  <printOptions/>
  <pageMargins left="0.75" right="0.75" top="1" bottom="1" header="0" footer="0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K35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3.140625" style="83" customWidth="1"/>
    <col min="2" max="16384" width="9.140625" style="83" customWidth="1"/>
  </cols>
  <sheetData>
    <row r="2" spans="1:2" ht="12.75">
      <c r="A2" s="99" t="s">
        <v>377</v>
      </c>
      <c r="B2" s="110"/>
    </row>
    <row r="4" spans="2:8" ht="12.75">
      <c r="B4" s="132">
        <v>2001</v>
      </c>
      <c r="C4" s="132">
        <v>2003</v>
      </c>
      <c r="D4" s="132">
        <v>2005</v>
      </c>
      <c r="E4" s="132">
        <v>2006</v>
      </c>
      <c r="F4" s="132">
        <v>2007</v>
      </c>
      <c r="G4" s="132">
        <v>2008</v>
      </c>
      <c r="H4" s="132">
        <v>2009</v>
      </c>
    </row>
    <row r="5" spans="1:8" ht="12.75">
      <c r="A5" s="83" t="s">
        <v>134</v>
      </c>
      <c r="B5" s="133">
        <v>90</v>
      </c>
      <c r="C5" s="133">
        <v>77</v>
      </c>
      <c r="D5" s="134">
        <v>57</v>
      </c>
      <c r="E5" s="133">
        <v>58</v>
      </c>
      <c r="F5" s="133">
        <v>60</v>
      </c>
      <c r="G5" s="133">
        <v>64</v>
      </c>
      <c r="H5" s="133">
        <v>67</v>
      </c>
    </row>
    <row r="7" ht="12.75">
      <c r="A7" s="97" t="s">
        <v>388</v>
      </c>
    </row>
    <row r="8" s="98" customFormat="1" ht="13.5" thickBot="1"/>
    <row r="9" spans="1:2" ht="12.75">
      <c r="A9" s="97"/>
      <c r="B9" s="110"/>
    </row>
    <row r="10" ht="12.75">
      <c r="A10" s="99" t="s">
        <v>378</v>
      </c>
    </row>
    <row r="12" spans="2:63" ht="12.75">
      <c r="B12" s="135">
        <v>38353</v>
      </c>
      <c r="C12" s="135">
        <v>38384</v>
      </c>
      <c r="D12" s="135">
        <v>38412</v>
      </c>
      <c r="E12" s="135">
        <v>38443</v>
      </c>
      <c r="F12" s="135">
        <v>38473</v>
      </c>
      <c r="G12" s="135">
        <v>38504</v>
      </c>
      <c r="H12" s="135">
        <v>38534</v>
      </c>
      <c r="I12" s="135">
        <v>38565</v>
      </c>
      <c r="J12" s="135">
        <v>38596</v>
      </c>
      <c r="K12" s="135">
        <v>38626</v>
      </c>
      <c r="L12" s="135">
        <v>38657</v>
      </c>
      <c r="M12" s="135">
        <v>38687</v>
      </c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</row>
    <row r="13" spans="1:63" ht="12.75">
      <c r="A13" s="83" t="s">
        <v>379</v>
      </c>
      <c r="B13" s="89">
        <v>55.87735064954636</v>
      </c>
      <c r="C13" s="89">
        <v>56.054020722758565</v>
      </c>
      <c r="D13" s="89">
        <v>55.75983292578425</v>
      </c>
      <c r="E13" s="89">
        <v>58.772477938278904</v>
      </c>
      <c r="F13" s="89">
        <v>56.14352483219983</v>
      </c>
      <c r="G13" s="89">
        <v>56.05765140187475</v>
      </c>
      <c r="H13" s="89">
        <v>56.911538929480706</v>
      </c>
      <c r="I13" s="89">
        <v>56.47245364978172</v>
      </c>
      <c r="J13" s="89">
        <v>56.489677060956026</v>
      </c>
      <c r="K13" s="89">
        <v>56.34912527393996</v>
      </c>
      <c r="L13" s="89">
        <v>57.56910992172205</v>
      </c>
      <c r="M13" s="89">
        <v>56.05872145248982</v>
      </c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</row>
    <row r="14" spans="2:63" ht="12.75">
      <c r="B14" s="135">
        <v>38718</v>
      </c>
      <c r="C14" s="135">
        <v>38749</v>
      </c>
      <c r="D14" s="135">
        <v>38777</v>
      </c>
      <c r="E14" s="135">
        <v>38808</v>
      </c>
      <c r="F14" s="135">
        <v>38838</v>
      </c>
      <c r="G14" s="135">
        <v>38869</v>
      </c>
      <c r="H14" s="135">
        <v>38899</v>
      </c>
      <c r="I14" s="135">
        <v>38930</v>
      </c>
      <c r="J14" s="135">
        <v>38961</v>
      </c>
      <c r="K14" s="135">
        <v>38991</v>
      </c>
      <c r="L14" s="135">
        <v>39022</v>
      </c>
      <c r="M14" s="135">
        <v>39052</v>
      </c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</row>
    <row r="15" spans="1:63" ht="12.75">
      <c r="A15" s="83" t="s">
        <v>379</v>
      </c>
      <c r="B15" s="89">
        <v>58.076788826857985</v>
      </c>
      <c r="C15" s="89">
        <v>60.25873266165918</v>
      </c>
      <c r="D15" s="89">
        <v>59.085081389579855</v>
      </c>
      <c r="E15" s="89">
        <v>57.770091882961275</v>
      </c>
      <c r="F15" s="89">
        <v>56.966244224750014</v>
      </c>
      <c r="G15" s="89">
        <v>56.6395680957471</v>
      </c>
      <c r="H15" s="89">
        <v>56.73565106827612</v>
      </c>
      <c r="I15" s="89">
        <v>56.56019311190035</v>
      </c>
      <c r="J15" s="89">
        <v>56.61965651712176</v>
      </c>
      <c r="K15" s="89">
        <v>57.13621464658801</v>
      </c>
      <c r="L15" s="89">
        <v>57.77069784176959</v>
      </c>
      <c r="M15" s="89">
        <v>57.43723276366275</v>
      </c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</row>
    <row r="16" spans="2:63" ht="12.75">
      <c r="B16" s="135">
        <v>39083</v>
      </c>
      <c r="C16" s="135">
        <v>39114</v>
      </c>
      <c r="D16" s="135">
        <v>39142</v>
      </c>
      <c r="E16" s="135">
        <v>39173</v>
      </c>
      <c r="F16" s="135">
        <v>39203</v>
      </c>
      <c r="G16" s="135">
        <v>39234</v>
      </c>
      <c r="H16" s="135">
        <v>39264</v>
      </c>
      <c r="I16" s="135">
        <v>39295</v>
      </c>
      <c r="J16" s="135">
        <v>39326</v>
      </c>
      <c r="K16" s="135">
        <v>39356</v>
      </c>
      <c r="L16" s="135">
        <v>39387</v>
      </c>
      <c r="M16" s="135">
        <v>39417</v>
      </c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</row>
    <row r="17" spans="1:63" ht="12.75">
      <c r="A17" s="83" t="s">
        <v>379</v>
      </c>
      <c r="B17" s="89">
        <v>57.55213361171333</v>
      </c>
      <c r="C17" s="89">
        <v>57.68126754033306</v>
      </c>
      <c r="D17" s="89">
        <v>59.173651992734385</v>
      </c>
      <c r="E17" s="89">
        <v>59.76522064981335</v>
      </c>
      <c r="F17" s="89">
        <v>60.51617690763463</v>
      </c>
      <c r="G17" s="89">
        <v>60.25427385017372</v>
      </c>
      <c r="H17" s="89">
        <v>60.23837764569624</v>
      </c>
      <c r="I17" s="89">
        <v>58.07172525814599</v>
      </c>
      <c r="J17" s="89">
        <v>59.53498595283071</v>
      </c>
      <c r="K17" s="89">
        <v>59.08433373778345</v>
      </c>
      <c r="L17" s="89">
        <v>57.98106730134666</v>
      </c>
      <c r="M17" s="89">
        <v>57.59856321137866</v>
      </c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</row>
    <row r="18" spans="2:63" ht="12.75">
      <c r="B18" s="135">
        <v>39448</v>
      </c>
      <c r="C18" s="135">
        <v>39479</v>
      </c>
      <c r="D18" s="135">
        <v>39508</v>
      </c>
      <c r="E18" s="135">
        <v>39539</v>
      </c>
      <c r="F18" s="135">
        <v>39569</v>
      </c>
      <c r="G18" s="135">
        <v>39600</v>
      </c>
      <c r="H18" s="135">
        <v>39630</v>
      </c>
      <c r="I18" s="135">
        <v>39661</v>
      </c>
      <c r="J18" s="135">
        <v>39692</v>
      </c>
      <c r="K18" s="135">
        <v>39722</v>
      </c>
      <c r="L18" s="135">
        <v>39753</v>
      </c>
      <c r="M18" s="135">
        <v>39783</v>
      </c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</row>
    <row r="19" spans="1:63" ht="12.75">
      <c r="A19" s="83" t="s">
        <v>379</v>
      </c>
      <c r="B19" s="89">
        <v>59.21398126822989</v>
      </c>
      <c r="C19" s="89">
        <v>57.28819504879593</v>
      </c>
      <c r="D19" s="89">
        <v>56.271247385643925</v>
      </c>
      <c r="E19" s="89">
        <v>54.364302378954584</v>
      </c>
      <c r="F19" s="89">
        <v>26.014678874720065</v>
      </c>
      <c r="G19" s="89">
        <v>56.36535970658794</v>
      </c>
      <c r="H19" s="89">
        <v>70.99159565152466</v>
      </c>
      <c r="I19" s="89">
        <v>71.84838674824695</v>
      </c>
      <c r="J19" s="89">
        <v>72.3062609467685</v>
      </c>
      <c r="K19" s="89">
        <v>71.86158513799231</v>
      </c>
      <c r="L19" s="89">
        <v>70.80460274222774</v>
      </c>
      <c r="M19" s="89">
        <v>64.42987003185438</v>
      </c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</row>
    <row r="20" spans="2:15" ht="12.75">
      <c r="B20" s="135">
        <v>39814</v>
      </c>
      <c r="C20" s="135">
        <v>39845</v>
      </c>
      <c r="D20" s="135">
        <v>39873</v>
      </c>
      <c r="E20" s="135">
        <v>39904</v>
      </c>
      <c r="F20" s="135">
        <v>39934</v>
      </c>
      <c r="G20" s="135">
        <v>39965</v>
      </c>
      <c r="H20" s="135">
        <v>39995</v>
      </c>
      <c r="I20" s="135">
        <v>40026</v>
      </c>
      <c r="J20" s="135">
        <v>40057</v>
      </c>
      <c r="K20" s="135">
        <v>40087</v>
      </c>
      <c r="L20" s="135">
        <v>40118</v>
      </c>
      <c r="M20" s="135">
        <v>40148</v>
      </c>
      <c r="N20" s="135">
        <v>40179</v>
      </c>
      <c r="O20" s="135">
        <v>40210</v>
      </c>
    </row>
    <row r="21" spans="1:15" ht="12.75">
      <c r="A21" s="83" t="s">
        <v>379</v>
      </c>
      <c r="B21" s="89">
        <v>70.17358867386565</v>
      </c>
      <c r="C21" s="89">
        <v>68.82712386994571</v>
      </c>
      <c r="D21" s="89">
        <v>68.04141642729405</v>
      </c>
      <c r="E21" s="89">
        <v>67.52056415070042</v>
      </c>
      <c r="F21" s="89">
        <v>66.82319183806315</v>
      </c>
      <c r="G21" s="89">
        <v>66.07527171885357</v>
      </c>
      <c r="H21" s="89">
        <v>65.2820105311636</v>
      </c>
      <c r="I21" s="89">
        <v>64.74382610422147</v>
      </c>
      <c r="J21" s="89">
        <v>63.441392399462586</v>
      </c>
      <c r="K21" s="89">
        <v>62.768434458010006</v>
      </c>
      <c r="L21" s="89">
        <v>62.601227775500924</v>
      </c>
      <c r="M21" s="89">
        <v>63.43316897093837</v>
      </c>
      <c r="N21" s="89">
        <v>61.69378194103146</v>
      </c>
      <c r="O21" s="89">
        <v>61.78732273950723</v>
      </c>
    </row>
    <row r="22" spans="2:15" ht="12.7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ht="12.75">
      <c r="A23" s="97" t="s">
        <v>135</v>
      </c>
    </row>
    <row r="24" s="98" customFormat="1" ht="13.5" thickBot="1"/>
    <row r="25" spans="1:2" ht="12.75">
      <c r="A25" s="97"/>
      <c r="B25" s="110"/>
    </row>
    <row r="26" spans="1:4" ht="12.75">
      <c r="A26" s="1" t="s">
        <v>380</v>
      </c>
      <c r="B26"/>
      <c r="C26"/>
      <c r="D26"/>
    </row>
    <row r="27" spans="1:4" ht="12.75">
      <c r="A27" s="6"/>
      <c r="B27" s="6">
        <v>2007</v>
      </c>
      <c r="C27" s="6">
        <v>2008</v>
      </c>
      <c r="D27">
        <v>2009</v>
      </c>
    </row>
    <row r="28" spans="1:4" ht="12.75">
      <c r="A28" s="6" t="s">
        <v>19</v>
      </c>
      <c r="B28" s="13">
        <v>60.548598743</v>
      </c>
      <c r="C28" s="13">
        <v>65.079817824</v>
      </c>
      <c r="D28" s="13">
        <v>68.062150389</v>
      </c>
    </row>
    <row r="29" spans="1:4" ht="12.75">
      <c r="A29" s="6" t="s">
        <v>20</v>
      </c>
      <c r="B29" s="13">
        <v>60.710159194</v>
      </c>
      <c r="C29" s="13">
        <v>60.408352329</v>
      </c>
      <c r="D29" s="13">
        <v>59.91268015</v>
      </c>
    </row>
    <row r="30" spans="1:4" ht="12.75">
      <c r="A30" s="6" t="s">
        <v>21</v>
      </c>
      <c r="B30" s="13">
        <v>58.78487652</v>
      </c>
      <c r="C30" s="13">
        <v>63.633777141</v>
      </c>
      <c r="D30" s="13">
        <v>65.102814491</v>
      </c>
    </row>
    <row r="31" spans="1:4" ht="12.75">
      <c r="A31" s="41" t="s">
        <v>22</v>
      </c>
      <c r="B31" s="13">
        <v>60.124410004</v>
      </c>
      <c r="C31" s="13">
        <v>67.822693901</v>
      </c>
      <c r="D31" s="13">
        <v>72.836446557</v>
      </c>
    </row>
    <row r="32" spans="1:4" ht="12.75">
      <c r="A32" s="6" t="s">
        <v>23</v>
      </c>
      <c r="B32" s="13">
        <v>56.833306681</v>
      </c>
      <c r="C32" s="13">
        <v>58.384495803</v>
      </c>
      <c r="D32" s="13">
        <v>61.894177449</v>
      </c>
    </row>
    <row r="33" spans="1:4" ht="12.75">
      <c r="A33" s="41" t="s">
        <v>51</v>
      </c>
      <c r="B33" s="13">
        <v>59.666966439</v>
      </c>
      <c r="C33" s="13">
        <v>64.056526549</v>
      </c>
      <c r="D33" s="13">
        <v>66.570180917</v>
      </c>
    </row>
    <row r="35" ht="12.75">
      <c r="A35" s="97" t="s">
        <v>388</v>
      </c>
    </row>
  </sheetData>
  <sheetProtection/>
  <printOptions/>
  <pageMargins left="0.75" right="0.75" top="1" bottom="1" header="0" footer="0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5.28125" style="0" customWidth="1"/>
    <col min="3" max="3" width="12.7109375" style="0" customWidth="1"/>
    <col min="4" max="4" width="12.57421875" style="0" customWidth="1"/>
    <col min="5" max="6" width="11.7109375" style="0" customWidth="1"/>
    <col min="7" max="7" width="12.7109375" style="0" customWidth="1"/>
  </cols>
  <sheetData>
    <row r="2" ht="12.75">
      <c r="A2" s="1" t="s">
        <v>391</v>
      </c>
    </row>
    <row r="4" ht="12.75">
      <c r="A4" s="11" t="s">
        <v>390</v>
      </c>
    </row>
    <row r="5" spans="2:9" ht="12.75">
      <c r="B5" s="11">
        <v>2001</v>
      </c>
      <c r="C5" s="11">
        <v>2002</v>
      </c>
      <c r="D5" s="11">
        <v>2003</v>
      </c>
      <c r="E5" s="11">
        <v>2004</v>
      </c>
      <c r="F5" s="11">
        <v>2005</v>
      </c>
      <c r="G5" s="11">
        <v>2006</v>
      </c>
      <c r="H5" s="11">
        <v>2007</v>
      </c>
      <c r="I5" s="11">
        <v>2008</v>
      </c>
    </row>
    <row r="6" spans="1:9" ht="12.75">
      <c r="A6" s="2" t="s">
        <v>389</v>
      </c>
      <c r="B6" s="12">
        <v>100</v>
      </c>
      <c r="C6" s="12">
        <v>101.2</v>
      </c>
      <c r="D6" s="12">
        <v>102.0096</v>
      </c>
      <c r="E6" s="12">
        <v>104.4578304</v>
      </c>
      <c r="F6" s="12">
        <v>106.33807134720001</v>
      </c>
      <c r="G6" s="12">
        <v>108.3584947027968</v>
      </c>
      <c r="H6" s="12">
        <v>109.87551362863596</v>
      </c>
      <c r="I6" s="12">
        <v>106.3594971925196</v>
      </c>
    </row>
    <row r="8" ht="12.75">
      <c r="A8" s="4" t="s">
        <v>392</v>
      </c>
    </row>
    <row r="9" s="5" customFormat="1" ht="13.5" thickBot="1"/>
    <row r="11" spans="1:2" ht="12.75">
      <c r="A11" s="1" t="s">
        <v>396</v>
      </c>
      <c r="B11" s="1"/>
    </row>
    <row r="12" spans="1:2" ht="12.75">
      <c r="A12" s="1"/>
      <c r="B12" s="1"/>
    </row>
    <row r="13" spans="1:2" ht="12.75">
      <c r="A13" s="11" t="s">
        <v>395</v>
      </c>
      <c r="B13" s="1"/>
    </row>
    <row r="14" spans="2:7" ht="12.75">
      <c r="B14" s="24" t="s">
        <v>19</v>
      </c>
      <c r="C14" s="24" t="s">
        <v>20</v>
      </c>
      <c r="D14" s="24" t="s">
        <v>21</v>
      </c>
      <c r="E14" s="24" t="s">
        <v>22</v>
      </c>
      <c r="F14" s="24" t="s">
        <v>23</v>
      </c>
      <c r="G14" s="24" t="s">
        <v>51</v>
      </c>
    </row>
    <row r="15" spans="1:7" ht="12.75">
      <c r="A15" t="s">
        <v>393</v>
      </c>
      <c r="B15" s="12">
        <v>0.1</v>
      </c>
      <c r="C15" s="12">
        <v>1.5</v>
      </c>
      <c r="D15" s="12">
        <v>1</v>
      </c>
      <c r="E15" s="12">
        <v>2.4</v>
      </c>
      <c r="F15" s="12">
        <v>4.2</v>
      </c>
      <c r="G15" s="12">
        <v>1.4</v>
      </c>
    </row>
    <row r="16" spans="1:7" ht="12.75">
      <c r="A16" t="s">
        <v>394</v>
      </c>
      <c r="B16">
        <v>-2.9</v>
      </c>
      <c r="C16">
        <v>-2.7</v>
      </c>
      <c r="D16">
        <v>-2</v>
      </c>
      <c r="E16">
        <v>-5.6</v>
      </c>
      <c r="F16">
        <v>-2.7</v>
      </c>
      <c r="G16">
        <v>-3.2</v>
      </c>
    </row>
    <row r="18" ht="12.75">
      <c r="A18" s="4" t="s">
        <v>399</v>
      </c>
    </row>
    <row r="19" s="5" customFormat="1" ht="13.5" thickBot="1"/>
    <row r="21" spans="1:2" ht="12.75">
      <c r="A21" s="1" t="s">
        <v>397</v>
      </c>
      <c r="B21" s="1"/>
    </row>
    <row r="22" spans="1:2" ht="12.75">
      <c r="A22" s="1"/>
      <c r="B22" s="1"/>
    </row>
    <row r="23" spans="1:2" ht="12.75">
      <c r="A23" s="11" t="s">
        <v>353</v>
      </c>
      <c r="B23" s="1"/>
    </row>
    <row r="24" spans="2:7" ht="12.75">
      <c r="B24" s="24" t="s">
        <v>136</v>
      </c>
      <c r="C24" s="24" t="s">
        <v>20</v>
      </c>
      <c r="D24" s="24" t="s">
        <v>21</v>
      </c>
      <c r="E24" s="24" t="s">
        <v>22</v>
      </c>
      <c r="F24" s="24" t="s">
        <v>23</v>
      </c>
      <c r="G24" s="24" t="s">
        <v>51</v>
      </c>
    </row>
    <row r="25" spans="2:7" ht="12.75">
      <c r="B25" s="12">
        <v>96</v>
      </c>
      <c r="C25" s="12">
        <v>98</v>
      </c>
      <c r="D25" s="12">
        <v>105</v>
      </c>
      <c r="E25" s="12">
        <v>104</v>
      </c>
      <c r="F25" s="12">
        <v>98</v>
      </c>
      <c r="G25" s="12">
        <v>100</v>
      </c>
    </row>
    <row r="27" ht="12.75">
      <c r="A27" s="4" t="s">
        <v>398</v>
      </c>
    </row>
    <row r="28" s="5" customFormat="1" ht="13.5" thickBot="1"/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4"/>
  <sheetViews>
    <sheetView zoomScale="80" zoomScaleNormal="80" zoomScalePageLayoutView="0" workbookViewId="0" topLeftCell="A1">
      <selection activeCell="A1" sqref="A1:IV1"/>
    </sheetView>
  </sheetViews>
  <sheetFormatPr defaultColWidth="9.140625" defaultRowHeight="12.75"/>
  <cols>
    <col min="1" max="1" width="38.8515625" style="0" customWidth="1"/>
    <col min="2" max="2" width="13.7109375" style="0" customWidth="1"/>
    <col min="3" max="6" width="13.28125" style="0" customWidth="1"/>
    <col min="7" max="7" width="19.28125" style="0" customWidth="1"/>
    <col min="8" max="9" width="13.28125" style="0" customWidth="1"/>
    <col min="10" max="14" width="11.7109375" style="0" bestFit="1" customWidth="1"/>
  </cols>
  <sheetData>
    <row r="1" ht="15">
      <c r="A1" s="106"/>
    </row>
    <row r="2" spans="1:3" ht="12.75">
      <c r="A2" s="1" t="s">
        <v>400</v>
      </c>
      <c r="B2" s="2"/>
      <c r="C2" s="2"/>
    </row>
    <row r="3" spans="1:3" ht="12.75">
      <c r="A3" s="1"/>
      <c r="B3" s="2"/>
      <c r="C3" s="2"/>
    </row>
    <row r="4" spans="1:6" ht="12.75">
      <c r="A4" s="19"/>
      <c r="B4" s="47" t="s">
        <v>137</v>
      </c>
      <c r="C4" s="47" t="s">
        <v>138</v>
      </c>
      <c r="D4" s="47" t="s">
        <v>139</v>
      </c>
      <c r="E4" s="45"/>
      <c r="F4" s="10"/>
    </row>
    <row r="5" spans="1:6" ht="12.75">
      <c r="A5" t="s">
        <v>19</v>
      </c>
      <c r="B5" s="13">
        <v>6</v>
      </c>
      <c r="C5" s="13">
        <v>7</v>
      </c>
      <c r="D5" s="13">
        <v>1</v>
      </c>
      <c r="E5" s="13"/>
      <c r="F5" s="46"/>
    </row>
    <row r="6" spans="1:6" ht="12.75">
      <c r="A6" t="s">
        <v>20</v>
      </c>
      <c r="B6" s="13">
        <v>1</v>
      </c>
      <c r="C6" s="13">
        <v>6</v>
      </c>
      <c r="D6" s="13">
        <v>4</v>
      </c>
      <c r="E6" s="13"/>
      <c r="F6" s="46"/>
    </row>
    <row r="7" spans="1:6" ht="12.75">
      <c r="A7" t="s">
        <v>21</v>
      </c>
      <c r="B7" s="13">
        <v>1</v>
      </c>
      <c r="C7" s="13">
        <v>12</v>
      </c>
      <c r="D7" s="13">
        <v>2</v>
      </c>
      <c r="E7" s="13"/>
      <c r="F7" s="46"/>
    </row>
    <row r="8" spans="1:6" ht="12.75">
      <c r="A8" t="s">
        <v>22</v>
      </c>
      <c r="B8" s="13">
        <v>0</v>
      </c>
      <c r="C8" s="13">
        <v>7</v>
      </c>
      <c r="D8" s="13">
        <v>9</v>
      </c>
      <c r="E8" s="13"/>
      <c r="F8" s="46"/>
    </row>
    <row r="9" spans="1:6" ht="12.75">
      <c r="A9" t="s">
        <v>23</v>
      </c>
      <c r="B9" s="13">
        <v>0</v>
      </c>
      <c r="C9" s="13">
        <v>3</v>
      </c>
      <c r="D9" s="13">
        <v>6</v>
      </c>
      <c r="E9" s="13"/>
      <c r="F9" s="46"/>
    </row>
    <row r="10" ht="12.75">
      <c r="F10" s="6"/>
    </row>
    <row r="11" ht="12.75">
      <c r="A11" s="4" t="s">
        <v>351</v>
      </c>
    </row>
    <row r="12" ht="12.75">
      <c r="A12" s="4" t="s">
        <v>401</v>
      </c>
    </row>
    <row r="13" s="5" customFormat="1" ht="13.5" thickBot="1"/>
    <row r="15" ht="12.75">
      <c r="A15" s="1" t="s">
        <v>346</v>
      </c>
    </row>
    <row r="17" spans="1:2" ht="31.5" customHeight="1">
      <c r="A17" s="19" t="s">
        <v>36</v>
      </c>
      <c r="B17" s="47" t="s">
        <v>140</v>
      </c>
    </row>
    <row r="18" spans="1:2" ht="12.75">
      <c r="A18" s="95">
        <v>2000</v>
      </c>
      <c r="B18">
        <v>89.2</v>
      </c>
    </row>
    <row r="19" spans="1:2" ht="12.75">
      <c r="A19" s="95">
        <v>2002</v>
      </c>
      <c r="B19">
        <v>90.2</v>
      </c>
    </row>
    <row r="20" spans="1:2" ht="12.75">
      <c r="A20" s="95">
        <v>2004</v>
      </c>
      <c r="B20">
        <v>90.30000000000001</v>
      </c>
    </row>
    <row r="21" spans="1:2" ht="12.75">
      <c r="A21" s="95">
        <v>2006</v>
      </c>
      <c r="B21">
        <v>90.1</v>
      </c>
    </row>
    <row r="22" spans="1:2" ht="12.75">
      <c r="A22" s="95">
        <v>2009</v>
      </c>
      <c r="B22">
        <v>89.9</v>
      </c>
    </row>
    <row r="24" ht="12.75">
      <c r="A24" s="4" t="s">
        <v>402</v>
      </c>
    </row>
    <row r="25" s="5" customFormat="1" ht="13.5" thickBot="1"/>
    <row r="27" ht="12.75">
      <c r="A27" s="1" t="s">
        <v>403</v>
      </c>
    </row>
    <row r="29" ht="32.25" customHeight="1">
      <c r="B29" s="19" t="s">
        <v>140</v>
      </c>
    </row>
    <row r="30" spans="1:2" ht="12.75">
      <c r="A30" t="s">
        <v>19</v>
      </c>
      <c r="B30" s="12">
        <v>86.30000000000001</v>
      </c>
    </row>
    <row r="31" spans="1:2" ht="12.75">
      <c r="A31" t="s">
        <v>20</v>
      </c>
      <c r="B31" s="12">
        <v>89.6</v>
      </c>
    </row>
    <row r="32" spans="1:2" ht="12.75">
      <c r="A32" t="s">
        <v>21</v>
      </c>
      <c r="B32" s="12">
        <v>91.19999999999999</v>
      </c>
    </row>
    <row r="33" spans="1:2" ht="12.75">
      <c r="A33" t="s">
        <v>22</v>
      </c>
      <c r="B33" s="12">
        <v>92.7</v>
      </c>
    </row>
    <row r="34" spans="1:2" ht="12.75">
      <c r="A34" t="s">
        <v>23</v>
      </c>
      <c r="B34" s="12">
        <v>92.8</v>
      </c>
    </row>
    <row r="35" spans="1:2" ht="12.75">
      <c r="A35" t="s">
        <v>141</v>
      </c>
      <c r="B35" s="12">
        <v>89.9</v>
      </c>
    </row>
    <row r="37" ht="12.75">
      <c r="A37" s="4" t="s">
        <v>404</v>
      </c>
    </row>
    <row r="38" s="5" customFormat="1" ht="13.5" thickBot="1"/>
    <row r="40" spans="1:3" ht="12.75">
      <c r="A40" s="1" t="s">
        <v>347</v>
      </c>
      <c r="B40" s="2"/>
      <c r="C40" s="2"/>
    </row>
    <row r="41" spans="1:3" ht="12.75">
      <c r="A41" s="7"/>
      <c r="B41" s="2"/>
      <c r="C41" s="2"/>
    </row>
    <row r="42" spans="1:14" ht="12.75">
      <c r="A42" s="2"/>
      <c r="B42" s="47" t="s">
        <v>142</v>
      </c>
      <c r="C42" s="47" t="s">
        <v>143</v>
      </c>
      <c r="D42" s="47" t="s">
        <v>144</v>
      </c>
      <c r="E42" s="47" t="s">
        <v>145</v>
      </c>
      <c r="F42" s="47" t="s">
        <v>146</v>
      </c>
      <c r="G42" s="47" t="s">
        <v>409</v>
      </c>
      <c r="H42" s="47" t="s">
        <v>316</v>
      </c>
      <c r="I42" s="47" t="s">
        <v>317</v>
      </c>
      <c r="J42" s="47" t="s">
        <v>318</v>
      </c>
      <c r="K42" s="24" t="s">
        <v>405</v>
      </c>
      <c r="L42" s="24" t="s">
        <v>406</v>
      </c>
      <c r="M42" s="24" t="s">
        <v>407</v>
      </c>
      <c r="N42" s="24" t="s">
        <v>408</v>
      </c>
    </row>
    <row r="43" spans="1:14" ht="12.75">
      <c r="A43" s="7"/>
      <c r="B43" s="13">
        <v>69</v>
      </c>
      <c r="C43" s="13">
        <v>72</v>
      </c>
      <c r="D43" s="13">
        <v>76</v>
      </c>
      <c r="E43" s="13">
        <v>80</v>
      </c>
      <c r="F43" s="13">
        <v>82</v>
      </c>
      <c r="G43" s="157" t="s">
        <v>410</v>
      </c>
      <c r="H43" s="13">
        <v>80</v>
      </c>
      <c r="I43" s="13">
        <v>80</v>
      </c>
      <c r="J43" s="13">
        <v>85</v>
      </c>
      <c r="K43">
        <v>82</v>
      </c>
      <c r="L43">
        <v>87</v>
      </c>
      <c r="M43">
        <v>88</v>
      </c>
      <c r="N43">
        <v>88</v>
      </c>
    </row>
    <row r="44" spans="1:9" ht="12.75">
      <c r="A44" s="7"/>
      <c r="B44" s="13"/>
      <c r="C44" s="13"/>
      <c r="D44" s="13"/>
      <c r="E44" s="13"/>
      <c r="F44" s="13"/>
      <c r="G44" s="13"/>
      <c r="H44" s="13"/>
      <c r="I44" s="13"/>
    </row>
    <row r="45" spans="1:5" ht="12.75">
      <c r="A45" s="2" t="s">
        <v>352</v>
      </c>
      <c r="B45" s="48"/>
      <c r="C45" s="48"/>
      <c r="D45" s="13"/>
      <c r="E45" s="13"/>
    </row>
    <row r="46" spans="1:5" ht="12.75">
      <c r="A46" s="4" t="s">
        <v>147</v>
      </c>
      <c r="D46" s="13"/>
      <c r="E46" s="13"/>
    </row>
    <row r="47" s="5" customFormat="1" ht="13.5" thickBot="1"/>
    <row r="49" spans="1:6" ht="12.75">
      <c r="A49" s="1" t="s">
        <v>348</v>
      </c>
      <c r="B49" s="22"/>
      <c r="C49" s="22"/>
      <c r="D49" s="22"/>
      <c r="E49" s="22"/>
      <c r="F49" s="22"/>
    </row>
    <row r="50" spans="2:6" ht="12.75">
      <c r="B50" s="22"/>
      <c r="C50" s="22"/>
      <c r="D50" s="22"/>
      <c r="E50" s="22"/>
      <c r="F50" s="22"/>
    </row>
    <row r="51" spans="1:6" ht="12.75">
      <c r="A51" s="50" t="s">
        <v>148</v>
      </c>
      <c r="B51" s="22"/>
      <c r="C51" s="22"/>
      <c r="D51" s="22"/>
      <c r="E51" s="22"/>
      <c r="F51" s="22"/>
    </row>
    <row r="52" spans="1:6" ht="12.75">
      <c r="A52" s="50"/>
      <c r="B52" s="22"/>
      <c r="C52" s="22"/>
      <c r="D52" s="22"/>
      <c r="E52" s="22"/>
      <c r="F52" s="22"/>
    </row>
    <row r="53" spans="1:2" ht="12.75">
      <c r="A53" s="14"/>
      <c r="B53" s="47" t="s">
        <v>407</v>
      </c>
    </row>
    <row r="54" spans="1:2" ht="12.75">
      <c r="A54" s="7" t="s">
        <v>19</v>
      </c>
      <c r="B54" s="49">
        <v>82</v>
      </c>
    </row>
    <row r="55" spans="1:2" ht="12.75">
      <c r="A55" s="7" t="s">
        <v>20</v>
      </c>
      <c r="B55" s="49">
        <v>86</v>
      </c>
    </row>
    <row r="56" spans="1:2" ht="12.75">
      <c r="A56" s="7" t="s">
        <v>21</v>
      </c>
      <c r="B56" s="49">
        <v>91</v>
      </c>
    </row>
    <row r="57" spans="1:2" ht="12.75">
      <c r="A57" s="7" t="s">
        <v>22</v>
      </c>
      <c r="B57" s="49">
        <v>89</v>
      </c>
    </row>
    <row r="58" spans="1:2" ht="12.75">
      <c r="A58" s="7" t="s">
        <v>23</v>
      </c>
      <c r="B58" s="49">
        <v>98</v>
      </c>
    </row>
    <row r="60" s="6" customFormat="1" ht="12.75">
      <c r="A60" s="4" t="s">
        <v>319</v>
      </c>
    </row>
    <row r="61" s="5" customFormat="1" ht="13.5" thickBot="1">
      <c r="A61" s="80"/>
    </row>
    <row r="63" spans="1:8" ht="12.75">
      <c r="A63" s="1" t="s">
        <v>349</v>
      </c>
      <c r="B63" s="65"/>
      <c r="C63" s="65"/>
      <c r="D63" s="65"/>
      <c r="E63" s="65"/>
      <c r="F63" s="65"/>
      <c r="G63" s="65"/>
      <c r="H63" s="65"/>
    </row>
    <row r="64" spans="1:3" ht="12.75">
      <c r="A64" s="7"/>
      <c r="B64" s="2"/>
      <c r="C64" s="2"/>
    </row>
    <row r="65" spans="2:7" ht="12.75">
      <c r="B65" s="19" t="s">
        <v>19</v>
      </c>
      <c r="C65" s="19" t="s">
        <v>20</v>
      </c>
      <c r="D65" s="19" t="s">
        <v>21</v>
      </c>
      <c r="E65" s="19" t="s">
        <v>22</v>
      </c>
      <c r="F65" s="19" t="s">
        <v>23</v>
      </c>
      <c r="G65" s="19" t="s">
        <v>141</v>
      </c>
    </row>
    <row r="66" spans="1:7" ht="12.75">
      <c r="A66" s="7" t="s">
        <v>149</v>
      </c>
      <c r="B66" s="51">
        <v>62.94720871737662</v>
      </c>
      <c r="C66" s="51">
        <v>70.92788490687538</v>
      </c>
      <c r="D66" s="51">
        <v>73.91540057107228</v>
      </c>
      <c r="E66" s="51">
        <v>58.02918890901539</v>
      </c>
      <c r="F66" s="51">
        <v>57.833243957556824</v>
      </c>
      <c r="G66" s="51">
        <v>68.8036857275909</v>
      </c>
    </row>
    <row r="67" spans="1:7" ht="12.75">
      <c r="A67" s="7" t="s">
        <v>150</v>
      </c>
      <c r="B67" s="51">
        <v>82.19688860487328</v>
      </c>
      <c r="C67" s="51">
        <v>89.40456440307432</v>
      </c>
      <c r="D67" s="51">
        <v>87.73759799959518</v>
      </c>
      <c r="E67" s="51">
        <v>92.71533970064262</v>
      </c>
      <c r="F67" s="51">
        <v>95.15151515151517</v>
      </c>
      <c r="G67" s="51">
        <v>84.47283301227871</v>
      </c>
    </row>
    <row r="68" spans="1:7" ht="12.75">
      <c r="A68" s="7" t="s">
        <v>151</v>
      </c>
      <c r="B68" s="51">
        <v>54.16738881572408</v>
      </c>
      <c r="C68" s="51">
        <v>48.44085978969602</v>
      </c>
      <c r="D68" s="51">
        <v>68.3587014263083</v>
      </c>
      <c r="E68" s="51">
        <v>59.79798382985065</v>
      </c>
      <c r="F68" s="51">
        <v>56.47939494239137</v>
      </c>
      <c r="G68" s="51">
        <v>59.167692847523604</v>
      </c>
    </row>
    <row r="69" spans="1:5" ht="12.75">
      <c r="A69" s="52"/>
      <c r="B69" s="53"/>
      <c r="C69" s="53"/>
      <c r="D69" s="53"/>
      <c r="E69" s="53"/>
    </row>
    <row r="70" spans="1:5" ht="12.75">
      <c r="A70" s="4" t="s">
        <v>411</v>
      </c>
      <c r="B70" s="53"/>
      <c r="C70" s="53"/>
      <c r="D70" s="53"/>
      <c r="E70" s="53"/>
    </row>
    <row r="71" spans="1:5" ht="12.75">
      <c r="A71" s="4" t="s">
        <v>320</v>
      </c>
      <c r="B71" s="53"/>
      <c r="C71" s="53"/>
      <c r="D71" s="53"/>
      <c r="E71" s="53"/>
    </row>
    <row r="72" ht="12.75">
      <c r="A72" s="4" t="s">
        <v>152</v>
      </c>
    </row>
    <row r="73" s="5" customFormat="1" ht="13.5" thickBot="1"/>
    <row r="75" spans="1:3" ht="12.75">
      <c r="A75" s="1" t="s">
        <v>350</v>
      </c>
      <c r="B75" s="2"/>
      <c r="C75" s="2"/>
    </row>
    <row r="76" spans="1:3" ht="12.75">
      <c r="A76" s="45" t="s">
        <v>153</v>
      </c>
      <c r="B76" s="2"/>
      <c r="C76" s="2"/>
    </row>
    <row r="77" spans="1:5" ht="12.75">
      <c r="A77" s="2"/>
      <c r="B77" s="47">
        <v>2006</v>
      </c>
      <c r="C77" s="47" t="s">
        <v>143</v>
      </c>
      <c r="D77" s="47" t="s">
        <v>409</v>
      </c>
      <c r="E77" s="64" t="s">
        <v>405</v>
      </c>
    </row>
    <row r="78" spans="1:5" ht="12.75">
      <c r="A78" s="7" t="s">
        <v>19</v>
      </c>
      <c r="B78" s="51">
        <v>93</v>
      </c>
      <c r="C78" s="51">
        <v>94</v>
      </c>
      <c r="D78" s="51">
        <v>91</v>
      </c>
      <c r="E78" s="13">
        <v>87</v>
      </c>
    </row>
    <row r="79" spans="1:7" ht="12.75">
      <c r="A79" s="7" t="s">
        <v>20</v>
      </c>
      <c r="B79" s="51">
        <v>112</v>
      </c>
      <c r="C79" s="51">
        <v>108</v>
      </c>
      <c r="D79" s="51">
        <v>112</v>
      </c>
      <c r="E79" s="13">
        <v>104</v>
      </c>
      <c r="G79" s="19"/>
    </row>
    <row r="80" spans="1:5" ht="12.75">
      <c r="A80" s="7" t="s">
        <v>21</v>
      </c>
      <c r="B80" s="51">
        <v>102</v>
      </c>
      <c r="C80" s="51">
        <v>103</v>
      </c>
      <c r="D80" s="51">
        <v>96</v>
      </c>
      <c r="E80" s="13">
        <v>97</v>
      </c>
    </row>
    <row r="81" spans="1:5" ht="12.75">
      <c r="A81" s="7" t="s">
        <v>22</v>
      </c>
      <c r="B81" s="51">
        <v>97</v>
      </c>
      <c r="C81" s="51">
        <v>99</v>
      </c>
      <c r="D81" s="51">
        <v>92</v>
      </c>
      <c r="E81" s="13">
        <v>91</v>
      </c>
    </row>
    <row r="82" spans="1:5" ht="12.75">
      <c r="A82" s="7" t="s">
        <v>23</v>
      </c>
      <c r="B82" s="51">
        <v>105</v>
      </c>
      <c r="C82" s="51">
        <v>101</v>
      </c>
      <c r="D82" s="51">
        <v>99</v>
      </c>
      <c r="E82" s="13">
        <v>96</v>
      </c>
    </row>
    <row r="83" spans="2:5" ht="12.75">
      <c r="B83">
        <v>100</v>
      </c>
      <c r="C83">
        <v>99</v>
      </c>
      <c r="D83">
        <v>96</v>
      </c>
      <c r="E83">
        <v>94</v>
      </c>
    </row>
    <row r="84" ht="12.75">
      <c r="A84" s="4" t="s">
        <v>154</v>
      </c>
    </row>
    <row r="85" s="5" customFormat="1" ht="13.5" thickBot="1"/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Indenrigs- og Sundhedsministeriet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jwl</dc:creator>
  <cp:keywords/>
  <dc:description/>
  <cp:lastModifiedBy>Frank Mabit</cp:lastModifiedBy>
  <cp:lastPrinted>2010-05-27T11:12:11Z</cp:lastPrinted>
  <dcterms:created xsi:type="dcterms:W3CDTF">2008-06-19T08:24:18Z</dcterms:created>
  <dcterms:modified xsi:type="dcterms:W3CDTF">2010-06-28T15:32:09Z</dcterms:modified>
  <cp:category/>
  <cp:version/>
  <cp:contentType/>
  <cp:contentStatus/>
</cp:coreProperties>
</file>